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1" r:id="rId1"/>
  </sheets>
  <definedNames>
    <definedName name="_xlnm._FilterDatabase" localSheetId="0" hidden="1">Sheet1!$A$1:$M$64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<sst xmlns="http://schemas.openxmlformats.org/spreadsheetml/2006/main" count="485" uniqueCount="220">
  <si>
    <t>2025年度财政衔接推进乡村振兴补助资金项目完成情况明细表</t>
  </si>
  <si>
    <t>序
号</t>
  </si>
  <si>
    <t>项目
类型</t>
  </si>
  <si>
    <t>实施          乡镇</t>
  </si>
  <si>
    <t>项目
名称</t>
  </si>
  <si>
    <t>建设
性质</t>
  </si>
  <si>
    <t>实施
地点</t>
  </si>
  <si>
    <t xml:space="preserve">责任
单位
</t>
  </si>
  <si>
    <t>建设内容及规模</t>
  </si>
  <si>
    <t>项目
预算
总投资（万元）</t>
  </si>
  <si>
    <t>完成情况</t>
  </si>
  <si>
    <t>衔接资金投资（万元）</t>
  </si>
  <si>
    <t>中央资金（万元）</t>
  </si>
  <si>
    <t>省级资金（万元）</t>
  </si>
  <si>
    <t>县本级
资金（万元）</t>
  </si>
  <si>
    <t>产业发展</t>
  </si>
  <si>
    <t>万良镇</t>
  </si>
  <si>
    <t>万良镇北山村“村企合作”设备采购项目</t>
  </si>
  <si>
    <t>新建</t>
  </si>
  <si>
    <t>万良镇北山村</t>
  </si>
  <si>
    <t>万良镇人民政府</t>
  </si>
  <si>
    <t>购置抛雪机一台，铲车一台。</t>
  </si>
  <si>
    <t>已完成</t>
  </si>
  <si>
    <t>北岗镇</t>
  </si>
  <si>
    <t>大顶子村、大川村长白山香江稻煎饼加工项目</t>
  </si>
  <si>
    <t>大川村,大顶子村</t>
  </si>
  <si>
    <t>北岗镇人民政府</t>
  </si>
  <si>
    <t xml:space="preserve">项目占地2800平方米，建设厂房600平方米和购置生产线一条及相关配套设施。
</t>
  </si>
  <si>
    <t>漫江镇</t>
  </si>
  <si>
    <t>漫江镇锦江村精品民宿二期配套工程</t>
  </si>
  <si>
    <t>漫江镇锦江村</t>
  </si>
  <si>
    <t>漫江镇人民政府</t>
  </si>
  <si>
    <t xml:space="preserve">新增S13-0.4/10-100kVA的油浸变压器1台
</t>
  </si>
  <si>
    <t>北岗镇北岗村设备购置项目</t>
  </si>
  <si>
    <t>北岗镇北岗村</t>
  </si>
  <si>
    <t>购置75型钩机一台</t>
  </si>
  <si>
    <t>基础设施</t>
  </si>
  <si>
    <t>仙人桥镇</t>
  </si>
  <si>
    <t>仙人桥镇富民村板涵项目</t>
  </si>
  <si>
    <t>仙人桥镇富民村</t>
  </si>
  <si>
    <t>仙人桥镇人民政府</t>
  </si>
  <si>
    <t xml:space="preserve">新建板涵一座,宽5米长8米
</t>
  </si>
  <si>
    <t>沿江乡</t>
  </si>
  <si>
    <t>沿江乡滩头村道路维修改造项目</t>
  </si>
  <si>
    <t>改造</t>
  </si>
  <si>
    <t>沿江乡滩头村</t>
  </si>
  <si>
    <t>沿江乡人民政府</t>
  </si>
  <si>
    <t>改建道路10403.7平方米，罩面5880平方米，及配套附属设施</t>
  </si>
  <si>
    <t>抚松县</t>
  </si>
  <si>
    <t>抚松县2025年庭院经济补助项目</t>
  </si>
  <si>
    <t>十一项增收措施</t>
  </si>
  <si>
    <t>抚松县农业农村局</t>
  </si>
  <si>
    <t>对全县14个乡镇符合政策脱贫人口（含监测户）进行庭院经济补助</t>
  </si>
  <si>
    <t>其他</t>
  </si>
  <si>
    <t>抚松县2025年乡村公益性岗位补助</t>
  </si>
  <si>
    <t xml:space="preserve">支持2025年乡村公益岗26人
</t>
  </si>
  <si>
    <t>抚松县2025年执证就业补贴发放</t>
  </si>
  <si>
    <t xml:space="preserve">支持2025年执证20脱贫户，每人补贴1000元
</t>
  </si>
  <si>
    <t>抚松县2025年小额信贷贴息发放</t>
  </si>
  <si>
    <t>为脱贫户及监测户小额信贷贴息</t>
  </si>
  <si>
    <t>抚松县2025年就业帮扶车间补助</t>
  </si>
  <si>
    <t>新建立6个帮扶车间企业，2025年新带动脱贫户及监测户51人</t>
  </si>
  <si>
    <t>抚松县2025年雨露计划</t>
  </si>
  <si>
    <t>2025年春季雨露计划28人2025年秋季雨露计划22人共发放75000元；补发2024年春季雨露计划1500元2024年秋季9000元；补发2023年秋季1500元共补发12000元。</t>
  </si>
  <si>
    <t>抚松县2025年脱贫劳动力外出务工往返交通补助</t>
  </si>
  <si>
    <t xml:space="preserve">"2025年春季脱贫劳动力外出务工往返交通补贴发放3人4800元，2025秋季发放61900元共发放66700元"
</t>
  </si>
  <si>
    <t>抚松县2025年帮扶新型农业经营主体联农带农促脱贫人口增收补助资金</t>
  </si>
  <si>
    <t>支持符合政策的5个企业合计带动119人务工，补助资金16.9万元</t>
  </si>
  <si>
    <t>2025年度前期费用（民宗）</t>
  </si>
  <si>
    <t>抚松县民族宗教局</t>
  </si>
  <si>
    <t xml:space="preserve">支持2025年实施的少数民族发展资金实施项目产生前期费用
</t>
  </si>
  <si>
    <t>2025年度前期费用（发改）</t>
  </si>
  <si>
    <t>抚松县发改局</t>
  </si>
  <si>
    <t>支持2025年实施的以工代赈资金实施项目产生前期费用</t>
  </si>
  <si>
    <t>2025年度前期费用（林业）</t>
  </si>
  <si>
    <t>抚松县林业局</t>
  </si>
  <si>
    <t>支持2025年实施的欠发达国有林场巩固提升资金实施项目产生前期费用</t>
  </si>
  <si>
    <t>万良镇万才村设备购置项目</t>
  </si>
  <si>
    <t>万良镇万才村</t>
  </si>
  <si>
    <t>购置挖掘机1台、夹木器1个。</t>
  </si>
  <si>
    <t>东岗镇</t>
  </si>
  <si>
    <t>东岗镇沿江村雪地摩托购置项目</t>
  </si>
  <si>
    <t>东岗镇沿江村</t>
  </si>
  <si>
    <t>东岗镇人民政府</t>
  </si>
  <si>
    <t xml:space="preserve">购置雪地摩托车1台。
</t>
  </si>
  <si>
    <t>仙人桥镇黄家崴子村粘火勺深加工项目</t>
  </si>
  <si>
    <t>仙人桥镇黄家崴子村</t>
  </si>
  <si>
    <t>改造厂房150平方米，并配备完善相关设施设备。</t>
  </si>
  <si>
    <t>兴隆乡</t>
  </si>
  <si>
    <t>兴隆乡兴隆村美丽乡村作业设备购置项目</t>
  </si>
  <si>
    <t>兴隆乡兴隆村</t>
  </si>
  <si>
    <t>兴隆乡人民政府</t>
  </si>
  <si>
    <t>购置铲车型号949、型号958各1台，并含清雪滚刷</t>
  </si>
  <si>
    <t>东岗镇大碱场村乡村旅游配套设施设备购置项目</t>
  </si>
  <si>
    <t>东岗镇大碱场村（重点边境村）</t>
  </si>
  <si>
    <t>购置太空舱2座 （面积28平方米/座）</t>
  </si>
  <si>
    <t>东岗镇果松村公共服务设施设备购置项目</t>
  </si>
  <si>
    <t>东岗镇果松村</t>
  </si>
  <si>
    <t>购置清雪设备装载机（型号968）和扫雪机各1台</t>
  </si>
  <si>
    <t>兴隆乡南天门村冰雪旅游配套项目</t>
  </si>
  <si>
    <t>兴隆乡南天门村</t>
  </si>
  <si>
    <t>购置造雪机一台。</t>
  </si>
  <si>
    <t>抚松镇</t>
  </si>
  <si>
    <t>抚松镇马鹿村设备购置项目</t>
  </si>
  <si>
    <t>抚松镇马鹿村</t>
  </si>
  <si>
    <t>抚松镇人民政府</t>
  </si>
  <si>
    <t xml:space="preserve">购置75型钩机一台。
</t>
  </si>
  <si>
    <t>2022025年仙人桥镇河北村设备采购项目</t>
  </si>
  <si>
    <t>仙人桥镇河北村</t>
  </si>
  <si>
    <t>购置小型装载机一台，并配备清雪设备</t>
  </si>
  <si>
    <t>东岗镇大碱场村蓝莓种植项目</t>
  </si>
  <si>
    <t>东岗镇大碱场村</t>
  </si>
  <si>
    <t>购买种苗种植，面积约3亩。</t>
  </si>
  <si>
    <t>抚松县国有林总场</t>
  </si>
  <si>
    <t>2024年抚松县国有林总场（红松母树林林场）红松经济林建设项目（三）</t>
  </si>
  <si>
    <t>抚松县抚松镇中心街村</t>
  </si>
  <si>
    <t xml:space="preserve">1.新建红松籽冷藏储备库400平方米。
2.新建生产经营用房（经营、培育）60平方米。
3.购置冷藏库设备4套。                         
4.购置监控设备1套。                         
5.购置空气能1套。
</t>
  </si>
  <si>
    <t>产业
发展</t>
  </si>
  <si>
    <t>漫江镇锦江村精品民宿二期工程</t>
  </si>
  <si>
    <t xml:space="preserve">建设内容包括建设民宿320㎡，院落硬化340㎡，室外化粪池1座12m3，室外给水管线200m，空气能一套，监控设备10套
</t>
  </si>
  <si>
    <t>2025年兴隆乡青年村民宿改造项目</t>
  </si>
  <si>
    <t>兴隆乡青年村</t>
  </si>
  <si>
    <t xml:space="preserve">改造原有242.4平方米民宿及385平方米院子。
</t>
  </si>
  <si>
    <t>松山村岩陶研学基地建设项目</t>
  </si>
  <si>
    <t>改建</t>
  </si>
  <si>
    <t>东岗镇松山村</t>
  </si>
  <si>
    <t xml:space="preserve">购置岩陶生产等相关设备，改建生产车间一处
</t>
  </si>
  <si>
    <t>沿江村太空舱采购项目</t>
  </si>
  <si>
    <t>沿江村</t>
  </si>
  <si>
    <t xml:space="preserve">采购双人居住室太空舱7座。
</t>
  </si>
  <si>
    <t xml:space="preserve">2025年东岗镇果松村村内基础设施改造中央财政以工代赈项目 </t>
  </si>
  <si>
    <t>1、新建毛石挡土墙443米；
2、翻建边沟525米(其中：翻建混凝土盖板边沟22米，翻建d500过道管12米，翻建镀锌方钢水篦子边沟491米)；
3、翻建4m*5m板涵1座。</t>
  </si>
  <si>
    <t>2025仙人桥镇大青川村村企合作（设备采购）项目</t>
  </si>
  <si>
    <t>仙人桥镇大青川村</t>
  </si>
  <si>
    <t xml:space="preserve">购置粉剂多列背封包装机一套
</t>
  </si>
  <si>
    <t>泉阳镇</t>
  </si>
  <si>
    <t>泉阳镇西顶子村农产品仓储保鲜冷链设施建设项目</t>
  </si>
  <si>
    <t>泉阳镇西顶子村</t>
  </si>
  <si>
    <t>泉阳镇人民政府</t>
  </si>
  <si>
    <t xml:space="preserve">新建仓储冷库约410平方米，配套场地硬化约390平。
</t>
  </si>
  <si>
    <t>2025年朝阳村灵芝孢子粉生产车间配套项目</t>
  </si>
  <si>
    <t>万良镇朝阳村</t>
  </si>
  <si>
    <t>新建钢构库房400平方米，购置生产设备(包括贴标机、塑封机、小包装机)，并配套完善场地等设施</t>
  </si>
  <si>
    <t>万良镇万良村农特产品储存项目</t>
  </si>
  <si>
    <t>万良镇万良村</t>
  </si>
  <si>
    <t xml:space="preserve">新建框架结构建筑两层，一层279.135平方米，共558.27平方米。其中一层作为冷库、二层作为库房，购置冷库及库房相关配套设备。
</t>
  </si>
  <si>
    <t>2025年朝阳村灵芝孢子粉加工标准化车间附属设施及相关设备采购项目</t>
  </si>
  <si>
    <t>购置40-100型号碾压式破壁机（自动上料机）1台、JL-25型号全自动灌装机（100克）1台、DCFHFYJ-180L型号全自动灌装机（1-5克长条、方袋）1台、JL-2000型号全自动贴标机1台、SGGF-1型号微量粉剂灌装机1台、L5540+4525型号全自动塑封覆膜机1台、摇罐式混料机1台；改造标准化生产车间组装（蓝帽级）、空调机组、水、电、地面处理等</t>
  </si>
  <si>
    <t>露水河镇</t>
  </si>
  <si>
    <t>人参系列口服液生产流水线建设项目</t>
  </si>
  <si>
    <t>露水河镇砬子河村</t>
  </si>
  <si>
    <t>露水河镇人民政府</t>
  </si>
  <si>
    <t>购置人参系列口服液生产流水线一套及附属设备。</t>
  </si>
  <si>
    <t>沿江乡后房场村颗粒场二期改造提升项目</t>
  </si>
  <si>
    <t>沿江乡后房场村</t>
  </si>
  <si>
    <t xml:space="preserve">新建两间阳光晾晒棚约1200平，场地建设晾晒棚顶约900平，弱电电线杆提高３米
</t>
  </si>
  <si>
    <t>兴隆乡兴隆村特色煎饼坊改造项目</t>
  </si>
  <si>
    <t>"改造原有村部432.26㎡，增加一部室外钢梯，购置煎饼加工设备，配备相关附属设施。"</t>
  </si>
  <si>
    <t>抚松镇鸡冠砬子村人参监测设备采购项目</t>
  </si>
  <si>
    <t>抚松镇鸡冠砬子村</t>
  </si>
  <si>
    <t xml:space="preserve">购置万能粉碎机1台、方锥混合机1台、槽形混合机1台、摇摆式颗粒机1台、热风循环烘箱1台、卧式气流筛1台、隧道式微波干燥设备1台、超微粉碎机1台、破壁机1台、超临界CO2萃取机1台、软胶囊线1套、瓶装线1套、激光打标机1台、空压机1套、空气净化系统1套、纯化水系统1套、贴标签机1台。
</t>
  </si>
  <si>
    <t>大顶子村、大川村长白山香江稻煎饼加工配套项目</t>
  </si>
  <si>
    <t>大川村</t>
  </si>
  <si>
    <t>"1.厂区增设6立方化粪池一座
2.厂区增设消防系统一套"</t>
  </si>
  <si>
    <t>基础
设施</t>
  </si>
  <si>
    <t>仙人桥</t>
  </si>
  <si>
    <t>仙人桥镇江沿村道路改造项目</t>
  </si>
  <si>
    <t>仙人桥镇
江沿村</t>
  </si>
  <si>
    <t xml:space="preserve">本工程共计道路25条，为土道路改建混凝土道路，道路总长度为2107.11m，总面积为7692.97m2，道路交叉口处设置DN500过道管，总长度160m。
</t>
  </si>
  <si>
    <t>2025年抚松县仙人桥镇东风村边沟改造中央财政以工代赈项目</t>
  </si>
  <si>
    <t>仙人桥镇东风村</t>
  </si>
  <si>
    <t xml:space="preserve">改建边沟9条，总长度2143.5米。
</t>
  </si>
  <si>
    <t>抽水乡</t>
  </si>
  <si>
    <t>抽水乡抽水村基础设施建设项目</t>
  </si>
  <si>
    <t>抽水村 河北屯</t>
  </si>
  <si>
    <t>抽水乡人民政府</t>
  </si>
  <si>
    <t xml:space="preserve">对抽水乡抽水村河北屯村内自然沟壑修建护坡边沟，多侧合计400余延长米和板涵一座
</t>
  </si>
  <si>
    <t>泉阳镇西顶子村基础设施建设项目</t>
  </si>
  <si>
    <t>泉阳镇 西顶子村</t>
  </si>
  <si>
    <t xml:space="preserve">路面白改黑约2800米，总面积约10000平方米；维修改造原有边沟破损部分（D500混凝土半管边沟867米，门口处整管180米）。
</t>
  </si>
  <si>
    <t>泉阳镇泉阳岛村边沟建设项目</t>
  </si>
  <si>
    <t>泉阳镇泉阳岛村</t>
  </si>
  <si>
    <t>泉阳镇政府</t>
  </si>
  <si>
    <t>修建边沟280米</t>
  </si>
  <si>
    <t>2025年露水河镇东胜村基础设施建设项目</t>
  </si>
  <si>
    <t>露水河镇东胜村</t>
  </si>
  <si>
    <t xml:space="preserve">新建158米毛石挡土墙。
</t>
  </si>
  <si>
    <t>露水河镇清水河村道路提升工程项目</t>
  </si>
  <si>
    <t>露水河镇清水河村</t>
  </si>
  <si>
    <t>露水河镇镇政府</t>
  </si>
  <si>
    <t xml:space="preserve">加宽道路1条，面积4411.8平方米，铺设沥青道路10条，面积4451.01平方米。
</t>
  </si>
  <si>
    <t xml:space="preserve">基础
设施
</t>
  </si>
  <si>
    <t>北岗镇东泉村基础设施建设项目</t>
  </si>
  <si>
    <t>北岗镇 东泉村</t>
  </si>
  <si>
    <t xml:space="preserve">新建村内巷道1300米（宽3米），修建毛石边沟446米
</t>
  </si>
  <si>
    <t>抚松镇2025年久财村河道挡墙建设项目</t>
  </si>
  <si>
    <t>抚松镇久财村</t>
  </si>
  <si>
    <t xml:space="preserve">河道挡墙155米（4米高），河道挡墙212.8米（1.5米高）。
</t>
  </si>
  <si>
    <t>新屯子镇</t>
  </si>
  <si>
    <t>新屯子镇黄泥村基础设施提升改造项目</t>
  </si>
  <si>
    <t>新屯子镇黄泥村</t>
  </si>
  <si>
    <t>新屯子镇人民政府</t>
  </si>
  <si>
    <t>"改造道路沥青混凝土罩面34条，总长度3899.06m，总面积12275.8m2。
新建边沟5条，总长度309.4m，其中DN500钢筋混凝土半管边沟297.4m，DN400钢筋混凝土过道管12m，边沟住户门前处设置钢筋混凝土盖板30m。"</t>
  </si>
  <si>
    <t>万良镇北山村巷道沥青罩面项目</t>
  </si>
  <si>
    <t xml:space="preserve">改建道路沥青混凝土罩面总面积6300平方米
</t>
  </si>
  <si>
    <t>2025年万良镇高升村自来水改造项目</t>
  </si>
  <si>
    <t>万良镇 高升村</t>
  </si>
  <si>
    <t>新建室外给水管道总计2597.4米，阀门井13座，蓄水池1座（有效容积80立方米）；新建水泥路5条，道路总长度134.7米，宽度3.0米，总面积404.1平方米；道路沥青混凝土罩面4条，道路总长度1091.2米，宽度3.0~4.0米，总面积3803.31平方米；改建边沟3条，总长度151.3米，其中浆砌石边沟140.1米，DN500过道管涵6米；河道新建9米长压管石笼。</t>
  </si>
  <si>
    <t>2025年抚松县东岗镇大碱场村水冲厕所改造项目</t>
  </si>
  <si>
    <t xml:space="preserve">改造水冲厕所65户
</t>
  </si>
  <si>
    <t>抚松县畜牧中心</t>
  </si>
  <si>
    <t>养殖密集村畜禽粪污暂存设施项目</t>
  </si>
  <si>
    <t>庙岭村,南岭村,东关道村,后房场村,楞厂村</t>
  </si>
  <si>
    <t>抚松县畜牧业服务中心</t>
  </si>
  <si>
    <t>拟在5个养殖密集村：分别是沿江乡楞场村、后房场村，兴隆乡东关道村，仙人桥镇庙岭村、南岭村建设粪污暂存设施。建设规模：沿江乡楞场村60m3；沿江乡后房场村60m3；兴隆乡东关道村40m3；仙人桥镇庙岭村70m3；仙人桥镇南岭村60m3。</t>
  </si>
  <si>
    <t>项目管理费</t>
  </si>
  <si>
    <t xml:space="preserve">支持2025年度衔接资金项目前期费用
</t>
  </si>
  <si>
    <t>民宗局</t>
  </si>
  <si>
    <t>（民宗）项目管理费</t>
  </si>
  <si>
    <t xml:space="preserve">支持2025年度少数民族发展资金项目前期费用
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</si>
</sst>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6"/>
      <name val="仿宋"/>
      <charset val="134"/>
    </font>
    <font>
      <b/>
      <sz val="16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7" applyNumberFormat="0" applyAlignment="0" applyProtection="0">
      <alignment vertical="center"/>
    </xf>
    <xf numFmtId="0" fontId="12" fillId="5" borderId="8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6" borderId="9" applyNumberFormat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>
      <alignment vertical="center"/>
    </xf>
    <xf numFmtId="0" fontId="1" fillId="0" borderId="0" xfId="0" applyFont="1" applyBorder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justify" vertical="center" wrapText="1"/>
    </xf>
    <xf numFmtId="0" fontId="2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justify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justify" vertical="center" wrapText="1"/>
    </xf>
    <xf numFmtId="0" fontId="2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57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justify" vertical="center" wrapText="1"/>
    </xf>
    <xf numFmtId="0" fontId="1" fillId="0" borderId="2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57" fontId="1" fillId="0" borderId="2" xfId="0" applyNumberFormat="1" applyFont="1" applyFill="1" applyBorder="1" applyAlignment="1">
      <alignment horizontal="justify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justify" vertical="center" wrapText="1"/>
    </xf>
    <xf numFmtId="0" fontId="1" fillId="0" borderId="2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horizontal="justify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 applyAlignment="1">
      <alignment horizontal="justify" vertical="center" wrapText="1"/>
    </xf>
    <xf numFmtId="0" fontId="1" fillId="0" borderId="2" xfId="0" applyFont="1" applyBorder="1">
      <alignment vertical="center"/>
    </xf>
    <xf numFmtId="49" fontId="1" fillId="0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3</xdr:col>
      <xdr:colOff>180975</xdr:colOff>
      <xdr:row>25</xdr:row>
      <xdr:rowOff>0</xdr:rowOff>
    </xdr:from>
    <xdr:to>
      <xdr:col>3</xdr:col>
      <xdr:colOff>209550</xdr:colOff>
      <xdr:row>25</xdr:row>
      <xdr:rowOff>447675</xdr:rowOff>
    </xdr:to>
    <xdr:pic>
      <xdr:nvPicPr>
        <xdr:cNvPr id="2" name="图片框 63" descr=" 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2517140" y="24790400"/>
          <a:ext cx="28575" cy="447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180975</xdr:colOff>
      <xdr:row>25</xdr:row>
      <xdr:rowOff>0</xdr:rowOff>
    </xdr:from>
    <xdr:to>
      <xdr:col>3</xdr:col>
      <xdr:colOff>209550</xdr:colOff>
      <xdr:row>25</xdr:row>
      <xdr:rowOff>466725</xdr:rowOff>
    </xdr:to>
    <xdr:pic>
      <xdr:nvPicPr>
        <xdr:cNvPr id="3" name="图片框 63" descr=" 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2517140" y="24790400"/>
          <a:ext cx="28575" cy="466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180975</xdr:colOff>
      <xdr:row>25</xdr:row>
      <xdr:rowOff>0</xdr:rowOff>
    </xdr:from>
    <xdr:to>
      <xdr:col>3</xdr:col>
      <xdr:colOff>209550</xdr:colOff>
      <xdr:row>25</xdr:row>
      <xdr:rowOff>447675</xdr:rowOff>
    </xdr:to>
    <xdr:pic>
      <xdr:nvPicPr>
        <xdr:cNvPr id="4" name="图片框 63" descr=" 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2517140" y="24790400"/>
          <a:ext cx="28575" cy="447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180975</xdr:colOff>
      <xdr:row>25</xdr:row>
      <xdr:rowOff>0</xdr:rowOff>
    </xdr:from>
    <xdr:to>
      <xdr:col>3</xdr:col>
      <xdr:colOff>209550</xdr:colOff>
      <xdr:row>25</xdr:row>
      <xdr:rowOff>466725</xdr:rowOff>
    </xdr:to>
    <xdr:pic>
      <xdr:nvPicPr>
        <xdr:cNvPr id="5" name="图片框 63" descr=" 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2517140" y="24790400"/>
          <a:ext cx="28575" cy="466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180975</xdr:colOff>
      <xdr:row>25</xdr:row>
      <xdr:rowOff>0</xdr:rowOff>
    </xdr:from>
    <xdr:to>
      <xdr:col>3</xdr:col>
      <xdr:colOff>209550</xdr:colOff>
      <xdr:row>25</xdr:row>
      <xdr:rowOff>447675</xdr:rowOff>
    </xdr:to>
    <xdr:pic>
      <xdr:nvPicPr>
        <xdr:cNvPr id="6" name="图片框 63" descr=" 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2517140" y="24790400"/>
          <a:ext cx="28575" cy="447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180975</xdr:colOff>
      <xdr:row>25</xdr:row>
      <xdr:rowOff>0</xdr:rowOff>
    </xdr:from>
    <xdr:to>
      <xdr:col>3</xdr:col>
      <xdr:colOff>209550</xdr:colOff>
      <xdr:row>25</xdr:row>
      <xdr:rowOff>466725</xdr:rowOff>
    </xdr:to>
    <xdr:pic>
      <xdr:nvPicPr>
        <xdr:cNvPr id="7" name="图片框 63" descr=" 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2517140" y="24790400"/>
          <a:ext cx="28575" cy="466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180975</xdr:colOff>
      <xdr:row>25</xdr:row>
      <xdr:rowOff>0</xdr:rowOff>
    </xdr:from>
    <xdr:to>
      <xdr:col>3</xdr:col>
      <xdr:colOff>209550</xdr:colOff>
      <xdr:row>25</xdr:row>
      <xdr:rowOff>447675</xdr:rowOff>
    </xdr:to>
    <xdr:pic>
      <xdr:nvPicPr>
        <xdr:cNvPr id="8" name="图片框 63" descr=" 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2517140" y="24790400"/>
          <a:ext cx="28575" cy="447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180975</xdr:colOff>
      <xdr:row>25</xdr:row>
      <xdr:rowOff>0</xdr:rowOff>
    </xdr:from>
    <xdr:to>
      <xdr:col>3</xdr:col>
      <xdr:colOff>209550</xdr:colOff>
      <xdr:row>25</xdr:row>
      <xdr:rowOff>466725</xdr:rowOff>
    </xdr:to>
    <xdr:pic>
      <xdr:nvPicPr>
        <xdr:cNvPr id="9" name="图片框 63" descr=" 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2517140" y="24790400"/>
          <a:ext cx="28575" cy="4667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65"/>
  <sheetViews>
    <sheetView tabSelected="1" zoomScale="70" zoomScaleNormal="70" workbookViewId="0">
      <pane ySplit="4" topLeftCell="A37" activePane="bottomLeft" state="frozen"/>
      <selection/>
      <selection pane="bottomLeft" activeCell="H42" sqref="H42"/>
    </sheetView>
  </sheetViews>
  <sheetFormatPr defaultColWidth="9" defaultRowHeight="86" customHeight="1"/>
  <cols>
    <col min="1" max="1" width="6.625" style="1" customWidth="1"/>
    <col min="2" max="2" width="12.125" style="6" customWidth="1"/>
    <col min="3" max="3" width="11.9083333333333" style="6" customWidth="1"/>
    <col min="4" max="4" width="40.2916666666667" style="7" customWidth="1"/>
    <col min="5" max="5" width="26.3583333333333" style="6" customWidth="1"/>
    <col min="6" max="7" width="26.3583333333333" style="8" customWidth="1"/>
    <col min="8" max="8" width="70.225" style="9" customWidth="1"/>
    <col min="9" max="10" width="15.875" style="1" customWidth="1"/>
    <col min="11" max="11" width="15.875" style="2" customWidth="1"/>
    <col min="12" max="13" width="15.875" style="1" customWidth="1"/>
    <col min="14" max="14" width="13.825" style="1" customWidth="1"/>
    <col min="15" max="15" width="15.875" style="1"/>
    <col min="16" max="16384" width="9" style="1"/>
  </cols>
  <sheetData>
    <row r="1" ht="24" customHeight="1" spans="1:14">
      <c r="A1" s="10" t="s">
        <v>0</v>
      </c>
      <c r="B1" s="11"/>
      <c r="C1" s="11"/>
      <c r="D1" s="12"/>
      <c r="E1" s="10"/>
      <c r="F1" s="13"/>
      <c r="G1" s="13"/>
      <c r="H1" s="14"/>
      <c r="I1" s="10"/>
      <c r="J1" s="10"/>
      <c r="K1" s="15"/>
      <c r="L1" s="10"/>
      <c r="M1" s="10"/>
    </row>
    <row r="2" ht="27" customHeight="1" spans="1:14">
      <c r="A2" s="16"/>
      <c r="B2" s="17"/>
      <c r="C2" s="17"/>
      <c r="D2" s="18"/>
      <c r="E2" s="16"/>
      <c r="F2" s="19"/>
      <c r="G2" s="19"/>
      <c r="H2" s="20"/>
      <c r="I2" s="16"/>
      <c r="J2" s="16"/>
      <c r="K2" s="21"/>
      <c r="L2" s="16"/>
      <c r="M2" s="16"/>
    </row>
    <row r="3" ht="39" customHeight="1" spans="1:14">
      <c r="A3" s="22" t="s">
        <v>1</v>
      </c>
      <c r="B3" s="23" t="s">
        <v>2</v>
      </c>
      <c r="C3" s="22" t="s">
        <v>3</v>
      </c>
      <c r="D3" s="24" t="s">
        <v>4</v>
      </c>
      <c r="E3" s="22" t="s">
        <v>5</v>
      </c>
      <c r="F3" s="22" t="s">
        <v>6</v>
      </c>
      <c r="G3" s="22" t="s">
        <v>7</v>
      </c>
      <c r="H3" s="25" t="s">
        <v>8</v>
      </c>
      <c r="I3" s="22" t="s">
        <v>9</v>
      </c>
      <c r="J3" s="22"/>
      <c r="K3" s="26"/>
      <c r="L3" s="23"/>
      <c r="M3" s="23"/>
      <c r="N3" s="22" t="s">
        <v>10</v>
      </c>
    </row>
    <row r="4" ht="56" customHeight="1" spans="1:14">
      <c r="A4" s="23"/>
      <c r="B4" s="23"/>
      <c r="C4" s="22"/>
      <c r="D4" s="24"/>
      <c r="E4" s="23"/>
      <c r="F4" s="22"/>
      <c r="G4" s="22"/>
      <c r="H4" s="25"/>
      <c r="I4" s="23"/>
      <c r="J4" s="22" t="s">
        <v>11</v>
      </c>
      <c r="K4" s="24" t="s">
        <v>12</v>
      </c>
      <c r="L4" s="22" t="s">
        <v>13</v>
      </c>
      <c r="M4" s="22" t="s">
        <v>14</v>
      </c>
      <c r="N4" s="23"/>
    </row>
    <row r="5" s="1" customFormat="1" customHeight="1" spans="1:14">
      <c r="A5" s="23">
        <v>1</v>
      </c>
      <c r="B5" s="27" t="s">
        <v>15</v>
      </c>
      <c r="C5" s="28" t="s">
        <v>16</v>
      </c>
      <c r="D5" s="28" t="s">
        <v>17</v>
      </c>
      <c r="E5" s="27" t="s">
        <v>18</v>
      </c>
      <c r="F5" s="28" t="s">
        <v>19</v>
      </c>
      <c r="G5" s="29" t="s">
        <v>20</v>
      </c>
      <c r="H5" s="30" t="s">
        <v>21</v>
      </c>
      <c r="I5" s="31">
        <v>29.2</v>
      </c>
      <c r="J5" s="31">
        <v>29.2</v>
      </c>
      <c r="K5" s="31"/>
      <c r="L5" s="31"/>
      <c r="M5" s="31">
        <v>29.2</v>
      </c>
      <c r="N5" s="28" t="s">
        <v>22</v>
      </c>
    </row>
    <row r="6" s="2" customFormat="1" customHeight="1" spans="1:14">
      <c r="A6" s="23">
        <v>2</v>
      </c>
      <c r="B6" s="27" t="s">
        <v>15</v>
      </c>
      <c r="C6" s="28" t="s">
        <v>23</v>
      </c>
      <c r="D6" s="28" t="s">
        <v>24</v>
      </c>
      <c r="E6" s="27" t="s">
        <v>18</v>
      </c>
      <c r="F6" s="32" t="s">
        <v>25</v>
      </c>
      <c r="G6" s="29" t="s">
        <v>26</v>
      </c>
      <c r="H6" s="30" t="s">
        <v>27</v>
      </c>
      <c r="I6" s="31">
        <v>194</v>
      </c>
      <c r="J6" s="31">
        <v>191.1386</v>
      </c>
      <c r="K6" s="31"/>
      <c r="L6" s="31">
        <v>191.1386</v>
      </c>
      <c r="M6" s="31"/>
      <c r="N6" s="28" t="s">
        <v>22</v>
      </c>
    </row>
    <row r="7" s="2" customFormat="1" customHeight="1" spans="1:14">
      <c r="A7" s="23">
        <v>3</v>
      </c>
      <c r="B7" s="27" t="s">
        <v>15</v>
      </c>
      <c r="C7" s="28" t="s">
        <v>28</v>
      </c>
      <c r="D7" s="28" t="s">
        <v>29</v>
      </c>
      <c r="E7" s="28" t="s">
        <v>18</v>
      </c>
      <c r="F7" s="28" t="s">
        <v>30</v>
      </c>
      <c r="G7" s="29" t="s">
        <v>31</v>
      </c>
      <c r="H7" s="30" t="s">
        <v>32</v>
      </c>
      <c r="I7" s="31">
        <v>9.8602</v>
      </c>
      <c r="J7" s="31">
        <v>9.8602</v>
      </c>
      <c r="K7" s="31">
        <v>9.8602</v>
      </c>
      <c r="L7" s="31"/>
      <c r="M7" s="31"/>
      <c r="N7" s="28" t="s">
        <v>22</v>
      </c>
    </row>
    <row r="8" s="2" customFormat="1" customHeight="1" spans="1:14">
      <c r="A8" s="23">
        <v>4</v>
      </c>
      <c r="B8" s="27" t="s">
        <v>15</v>
      </c>
      <c r="C8" s="28" t="s">
        <v>23</v>
      </c>
      <c r="D8" s="28" t="s">
        <v>33</v>
      </c>
      <c r="E8" s="28" t="s">
        <v>18</v>
      </c>
      <c r="F8" s="28" t="s">
        <v>34</v>
      </c>
      <c r="G8" s="29" t="s">
        <v>26</v>
      </c>
      <c r="H8" s="33" t="s">
        <v>35</v>
      </c>
      <c r="I8" s="34">
        <v>29.7</v>
      </c>
      <c r="J8" s="34">
        <v>29.7</v>
      </c>
      <c r="K8" s="34">
        <v>29.7</v>
      </c>
      <c r="L8" s="28"/>
      <c r="M8" s="34"/>
      <c r="N8" s="28" t="s">
        <v>22</v>
      </c>
    </row>
    <row r="9" s="2" customFormat="1" customHeight="1" spans="1:14">
      <c r="A9" s="23">
        <v>5</v>
      </c>
      <c r="B9" s="27" t="s">
        <v>36</v>
      </c>
      <c r="C9" s="28" t="s">
        <v>37</v>
      </c>
      <c r="D9" s="28" t="s">
        <v>38</v>
      </c>
      <c r="E9" s="28" t="s">
        <v>18</v>
      </c>
      <c r="F9" s="28" t="s">
        <v>39</v>
      </c>
      <c r="G9" s="28" t="s">
        <v>40</v>
      </c>
      <c r="H9" s="30" t="s">
        <v>41</v>
      </c>
      <c r="I9" s="31">
        <v>29.6308</v>
      </c>
      <c r="J9" s="31">
        <v>29.6308</v>
      </c>
      <c r="K9" s="31">
        <v>9.8308</v>
      </c>
      <c r="L9" s="31">
        <v>19.8</v>
      </c>
      <c r="M9" s="31"/>
      <c r="N9" s="28" t="s">
        <v>22</v>
      </c>
    </row>
    <row r="10" s="2" customFormat="1" customHeight="1" spans="1:14">
      <c r="A10" s="23">
        <v>6</v>
      </c>
      <c r="B10" s="27" t="s">
        <v>36</v>
      </c>
      <c r="C10" s="28" t="s">
        <v>42</v>
      </c>
      <c r="D10" s="28" t="s">
        <v>43</v>
      </c>
      <c r="E10" s="27" t="s">
        <v>44</v>
      </c>
      <c r="F10" s="28" t="s">
        <v>45</v>
      </c>
      <c r="G10" s="29" t="s">
        <v>46</v>
      </c>
      <c r="H10" s="30" t="s">
        <v>47</v>
      </c>
      <c r="I10" s="27">
        <v>190</v>
      </c>
      <c r="J10" s="31">
        <v>186.454932</v>
      </c>
      <c r="K10" s="31">
        <v>175.290351</v>
      </c>
      <c r="L10" s="31">
        <v>11.164581</v>
      </c>
      <c r="M10" s="31"/>
      <c r="N10" s="28" t="s">
        <v>22</v>
      </c>
    </row>
    <row r="11" s="2" customFormat="1" customHeight="1" spans="1:14">
      <c r="A11" s="23">
        <v>7</v>
      </c>
      <c r="B11" s="27" t="s">
        <v>15</v>
      </c>
      <c r="C11" s="28" t="s">
        <v>48</v>
      </c>
      <c r="D11" s="28" t="s">
        <v>49</v>
      </c>
      <c r="E11" s="35" t="s">
        <v>50</v>
      </c>
      <c r="F11" s="28" t="s">
        <v>48</v>
      </c>
      <c r="G11" s="29" t="s">
        <v>51</v>
      </c>
      <c r="H11" s="30" t="s">
        <v>52</v>
      </c>
      <c r="I11" s="27">
        <v>129.6832</v>
      </c>
      <c r="J11" s="27">
        <v>129.6832</v>
      </c>
      <c r="K11" s="31">
        <v>86.2006</v>
      </c>
      <c r="L11" s="31"/>
      <c r="M11" s="31">
        <v>43.4826</v>
      </c>
      <c r="N11" s="28" t="s">
        <v>22</v>
      </c>
    </row>
    <row r="12" s="2" customFormat="1" customHeight="1" spans="1:14">
      <c r="A12" s="23">
        <v>8</v>
      </c>
      <c r="B12" s="27" t="s">
        <v>53</v>
      </c>
      <c r="C12" s="28" t="s">
        <v>48</v>
      </c>
      <c r="D12" s="28" t="s">
        <v>54</v>
      </c>
      <c r="E12" s="35" t="s">
        <v>50</v>
      </c>
      <c r="F12" s="28" t="s">
        <v>48</v>
      </c>
      <c r="G12" s="29" t="s">
        <v>51</v>
      </c>
      <c r="H12" s="30" t="s">
        <v>55</v>
      </c>
      <c r="I12" s="27">
        <v>14.06</v>
      </c>
      <c r="J12" s="27">
        <v>14.06</v>
      </c>
      <c r="K12" s="27"/>
      <c r="L12" s="28"/>
      <c r="M12" s="27">
        <v>14.06</v>
      </c>
      <c r="N12" s="28" t="s">
        <v>22</v>
      </c>
    </row>
    <row r="13" s="2" customFormat="1" customHeight="1" spans="1:14">
      <c r="A13" s="23">
        <v>9</v>
      </c>
      <c r="B13" s="27" t="s">
        <v>53</v>
      </c>
      <c r="C13" s="28" t="s">
        <v>48</v>
      </c>
      <c r="D13" s="28" t="s">
        <v>56</v>
      </c>
      <c r="E13" s="35" t="s">
        <v>50</v>
      </c>
      <c r="F13" s="28" t="s">
        <v>48</v>
      </c>
      <c r="G13" s="29" t="s">
        <v>51</v>
      </c>
      <c r="H13" s="30" t="s">
        <v>57</v>
      </c>
      <c r="I13" s="27">
        <v>2</v>
      </c>
      <c r="J13" s="27">
        <v>2</v>
      </c>
      <c r="K13" s="28"/>
      <c r="L13" s="28"/>
      <c r="M13" s="27">
        <v>2</v>
      </c>
      <c r="N13" s="28" t="s">
        <v>22</v>
      </c>
    </row>
    <row r="14" s="3" customFormat="1" customHeight="1" spans="1:14">
      <c r="A14" s="23">
        <v>10</v>
      </c>
      <c r="B14" s="27" t="s">
        <v>53</v>
      </c>
      <c r="C14" s="28" t="s">
        <v>48</v>
      </c>
      <c r="D14" s="28" t="s">
        <v>58</v>
      </c>
      <c r="E14" s="35" t="s">
        <v>50</v>
      </c>
      <c r="F14" s="28" t="s">
        <v>48</v>
      </c>
      <c r="G14" s="29" t="s">
        <v>51</v>
      </c>
      <c r="H14" s="30" t="s">
        <v>59</v>
      </c>
      <c r="I14" s="31">
        <v>9.836178</v>
      </c>
      <c r="J14" s="31">
        <v>9.836178</v>
      </c>
      <c r="K14" s="31">
        <v>0</v>
      </c>
      <c r="L14" s="31">
        <v>0</v>
      </c>
      <c r="M14" s="31">
        <v>9.836178</v>
      </c>
      <c r="N14" s="28" t="s">
        <v>22</v>
      </c>
    </row>
    <row r="15" s="2" customFormat="1" customHeight="1" spans="1:14">
      <c r="A15" s="23">
        <v>11</v>
      </c>
      <c r="B15" s="27" t="s">
        <v>53</v>
      </c>
      <c r="C15" s="28" t="s">
        <v>48</v>
      </c>
      <c r="D15" s="28" t="s">
        <v>60</v>
      </c>
      <c r="E15" s="35" t="s">
        <v>50</v>
      </c>
      <c r="F15" s="28" t="s">
        <v>48</v>
      </c>
      <c r="G15" s="29" t="s">
        <v>51</v>
      </c>
      <c r="H15" s="30" t="s">
        <v>61</v>
      </c>
      <c r="I15" s="27">
        <v>7.65</v>
      </c>
      <c r="J15" s="27">
        <v>7.65</v>
      </c>
      <c r="K15" s="28"/>
      <c r="L15" s="28"/>
      <c r="M15" s="27">
        <v>7.65</v>
      </c>
      <c r="N15" s="28" t="s">
        <v>22</v>
      </c>
    </row>
    <row r="16" s="2" customFormat="1" customHeight="1" spans="1:14">
      <c r="A16" s="23">
        <v>12</v>
      </c>
      <c r="B16" s="27" t="s">
        <v>53</v>
      </c>
      <c r="C16" s="28" t="s">
        <v>48</v>
      </c>
      <c r="D16" s="28" t="s">
        <v>62</v>
      </c>
      <c r="E16" s="35" t="s">
        <v>50</v>
      </c>
      <c r="F16" s="28" t="s">
        <v>48</v>
      </c>
      <c r="G16" s="29" t="s">
        <v>51</v>
      </c>
      <c r="H16" s="30" t="s">
        <v>63</v>
      </c>
      <c r="I16" s="27">
        <v>8.7</v>
      </c>
      <c r="J16" s="27">
        <v>8.7</v>
      </c>
      <c r="K16" s="28"/>
      <c r="L16" s="28"/>
      <c r="M16" s="27">
        <v>8.7</v>
      </c>
      <c r="N16" s="28" t="s">
        <v>22</v>
      </c>
    </row>
    <row r="17" s="2" customFormat="1" customHeight="1" spans="1:14">
      <c r="A17" s="23">
        <v>13</v>
      </c>
      <c r="B17" s="27" t="s">
        <v>53</v>
      </c>
      <c r="C17" s="28" t="s">
        <v>48</v>
      </c>
      <c r="D17" s="28" t="s">
        <v>64</v>
      </c>
      <c r="E17" s="35" t="s">
        <v>50</v>
      </c>
      <c r="F17" s="28" t="s">
        <v>48</v>
      </c>
      <c r="G17" s="29" t="s">
        <v>51</v>
      </c>
      <c r="H17" s="30" t="s">
        <v>65</v>
      </c>
      <c r="I17" s="27">
        <v>6.67</v>
      </c>
      <c r="J17" s="27">
        <v>6.67</v>
      </c>
      <c r="K17" s="28"/>
      <c r="L17" s="28"/>
      <c r="M17" s="27">
        <v>6.67</v>
      </c>
      <c r="N17" s="28" t="s">
        <v>22</v>
      </c>
    </row>
    <row r="18" s="2" customFormat="1" customHeight="1" spans="1:14">
      <c r="A18" s="23">
        <v>14</v>
      </c>
      <c r="B18" s="27" t="s">
        <v>53</v>
      </c>
      <c r="C18" s="28" t="s">
        <v>48</v>
      </c>
      <c r="D18" s="28" t="s">
        <v>66</v>
      </c>
      <c r="E18" s="35" t="s">
        <v>50</v>
      </c>
      <c r="F18" s="28" t="s">
        <v>48</v>
      </c>
      <c r="G18" s="29" t="s">
        <v>51</v>
      </c>
      <c r="H18" s="30" t="s">
        <v>67</v>
      </c>
      <c r="I18" s="27">
        <v>16.9</v>
      </c>
      <c r="J18" s="27">
        <v>16.9</v>
      </c>
      <c r="K18" s="28"/>
      <c r="L18" s="28"/>
      <c r="M18" s="27">
        <v>16.9</v>
      </c>
      <c r="N18" s="28" t="s">
        <v>22</v>
      </c>
    </row>
    <row r="19" s="2" customFormat="1" customHeight="1" spans="1:14">
      <c r="A19" s="23">
        <v>15</v>
      </c>
      <c r="B19" s="27" t="s">
        <v>53</v>
      </c>
      <c r="C19" s="28" t="s">
        <v>48</v>
      </c>
      <c r="D19" s="28" t="s">
        <v>68</v>
      </c>
      <c r="E19" s="28" t="s">
        <v>18</v>
      </c>
      <c r="F19" s="28" t="s">
        <v>48</v>
      </c>
      <c r="G19" s="29" t="s">
        <v>69</v>
      </c>
      <c r="H19" s="30" t="s">
        <v>70</v>
      </c>
      <c r="I19" s="27">
        <v>42.5359</v>
      </c>
      <c r="J19" s="27">
        <v>42.5359</v>
      </c>
      <c r="K19" s="28"/>
      <c r="L19" s="28"/>
      <c r="M19" s="27">
        <v>42.5359</v>
      </c>
      <c r="N19" s="28" t="s">
        <v>22</v>
      </c>
    </row>
    <row r="20" s="2" customFormat="1" customHeight="1" spans="1:14">
      <c r="A20" s="23">
        <v>16</v>
      </c>
      <c r="B20" s="27" t="s">
        <v>53</v>
      </c>
      <c r="C20" s="28" t="s">
        <v>48</v>
      </c>
      <c r="D20" s="28" t="s">
        <v>71</v>
      </c>
      <c r="E20" s="28" t="s">
        <v>18</v>
      </c>
      <c r="F20" s="28" t="s">
        <v>48</v>
      </c>
      <c r="G20" s="29" t="s">
        <v>72</v>
      </c>
      <c r="H20" s="30" t="s">
        <v>73</v>
      </c>
      <c r="I20" s="27">
        <v>40.984</v>
      </c>
      <c r="J20" s="27">
        <v>40.984</v>
      </c>
      <c r="K20" s="28">
        <v>3.65302</v>
      </c>
      <c r="L20" s="28"/>
      <c r="M20" s="28">
        <v>37.33098</v>
      </c>
      <c r="N20" s="28" t="s">
        <v>22</v>
      </c>
    </row>
    <row r="21" s="2" customFormat="1" customHeight="1" spans="1:14">
      <c r="A21" s="23">
        <v>17</v>
      </c>
      <c r="B21" s="27" t="s">
        <v>53</v>
      </c>
      <c r="C21" s="28" t="s">
        <v>48</v>
      </c>
      <c r="D21" s="28" t="s">
        <v>74</v>
      </c>
      <c r="E21" s="28" t="s">
        <v>18</v>
      </c>
      <c r="F21" s="28" t="s">
        <v>48</v>
      </c>
      <c r="G21" s="29" t="s">
        <v>75</v>
      </c>
      <c r="H21" s="30" t="s">
        <v>76</v>
      </c>
      <c r="I21" s="27">
        <v>7.9</v>
      </c>
      <c r="J21" s="27">
        <v>7.9</v>
      </c>
      <c r="K21" s="28"/>
      <c r="L21" s="28"/>
      <c r="M21" s="27">
        <v>7.9</v>
      </c>
      <c r="N21" s="28" t="s">
        <v>22</v>
      </c>
    </row>
    <row r="22" s="2" customFormat="1" customHeight="1" spans="1:14">
      <c r="A22" s="23">
        <v>18</v>
      </c>
      <c r="B22" s="27" t="s">
        <v>15</v>
      </c>
      <c r="C22" s="28" t="s">
        <v>16</v>
      </c>
      <c r="D22" s="28" t="s">
        <v>77</v>
      </c>
      <c r="E22" s="28" t="s">
        <v>18</v>
      </c>
      <c r="F22" s="28" t="s">
        <v>78</v>
      </c>
      <c r="G22" s="29" t="s">
        <v>20</v>
      </c>
      <c r="H22" s="30" t="s">
        <v>79</v>
      </c>
      <c r="I22" s="27">
        <v>27.966233</v>
      </c>
      <c r="J22" s="27">
        <v>27.966233</v>
      </c>
      <c r="K22" s="27">
        <v>27.966233</v>
      </c>
      <c r="L22" s="28">
        <v>0</v>
      </c>
      <c r="M22" s="28">
        <v>0</v>
      </c>
      <c r="N22" s="28" t="s">
        <v>22</v>
      </c>
    </row>
    <row r="23" s="2" customFormat="1" customHeight="1" spans="1:14">
      <c r="A23" s="23">
        <v>19</v>
      </c>
      <c r="B23" s="27" t="s">
        <v>15</v>
      </c>
      <c r="C23" s="28" t="s">
        <v>80</v>
      </c>
      <c r="D23" s="28" t="s">
        <v>81</v>
      </c>
      <c r="E23" s="28" t="s">
        <v>18</v>
      </c>
      <c r="F23" s="28" t="s">
        <v>82</v>
      </c>
      <c r="G23" s="29" t="s">
        <v>83</v>
      </c>
      <c r="H23" s="30" t="s">
        <v>84</v>
      </c>
      <c r="I23" s="31">
        <v>5.3</v>
      </c>
      <c r="J23" s="31">
        <v>5.3</v>
      </c>
      <c r="K23" s="31">
        <v>5.3</v>
      </c>
      <c r="L23" s="31">
        <v>0</v>
      </c>
      <c r="M23" s="31">
        <v>0</v>
      </c>
      <c r="N23" s="28" t="s">
        <v>22</v>
      </c>
    </row>
    <row r="24" s="2" customFormat="1" customHeight="1" spans="1:14">
      <c r="A24" s="23">
        <v>20</v>
      </c>
      <c r="B24" s="27" t="s">
        <v>15</v>
      </c>
      <c r="C24" s="28" t="s">
        <v>37</v>
      </c>
      <c r="D24" s="28" t="s">
        <v>85</v>
      </c>
      <c r="E24" s="28" t="s">
        <v>18</v>
      </c>
      <c r="F24" s="28" t="s">
        <v>86</v>
      </c>
      <c r="G24" s="29" t="s">
        <v>40</v>
      </c>
      <c r="H24" s="30" t="s">
        <v>87</v>
      </c>
      <c r="I24" s="36">
        <v>45</v>
      </c>
      <c r="J24" s="36">
        <v>43.928</v>
      </c>
      <c r="K24" s="36">
        <v>43.928</v>
      </c>
      <c r="L24" s="36"/>
      <c r="M24" s="36"/>
      <c r="N24" s="28" t="s">
        <v>22</v>
      </c>
    </row>
    <row r="25" s="2" customFormat="1" customHeight="1" spans="1:14">
      <c r="A25" s="23">
        <v>21</v>
      </c>
      <c r="B25" s="27" t="s">
        <v>15</v>
      </c>
      <c r="C25" s="28" t="s">
        <v>88</v>
      </c>
      <c r="D25" s="28" t="s">
        <v>89</v>
      </c>
      <c r="E25" s="28" t="s">
        <v>18</v>
      </c>
      <c r="F25" s="28" t="s">
        <v>90</v>
      </c>
      <c r="G25" s="29" t="s">
        <v>91</v>
      </c>
      <c r="H25" s="33" t="s">
        <v>92</v>
      </c>
      <c r="I25" s="27">
        <v>17.4</v>
      </c>
      <c r="J25" s="27">
        <v>17.4</v>
      </c>
      <c r="K25" s="27">
        <v>17.4</v>
      </c>
      <c r="L25" s="28"/>
      <c r="M25" s="28"/>
      <c r="N25" s="28" t="s">
        <v>22</v>
      </c>
    </row>
    <row r="26" s="2" customFormat="1" customHeight="1" spans="1:14">
      <c r="A26" s="23">
        <v>22</v>
      </c>
      <c r="B26" s="27" t="s">
        <v>15</v>
      </c>
      <c r="C26" s="28" t="s">
        <v>80</v>
      </c>
      <c r="D26" s="28" t="s">
        <v>93</v>
      </c>
      <c r="E26" s="28" t="s">
        <v>18</v>
      </c>
      <c r="F26" s="28" t="s">
        <v>94</v>
      </c>
      <c r="G26" s="29" t="s">
        <v>83</v>
      </c>
      <c r="H26" s="33" t="s">
        <v>95</v>
      </c>
      <c r="I26" s="27">
        <v>29.1</v>
      </c>
      <c r="J26" s="27">
        <v>29.1</v>
      </c>
      <c r="K26" s="27">
        <v>29.1</v>
      </c>
      <c r="L26" s="28"/>
      <c r="M26" s="28"/>
      <c r="N26" s="28" t="s">
        <v>22</v>
      </c>
    </row>
    <row r="27" s="2" customFormat="1" customHeight="1" spans="1:14">
      <c r="A27" s="23">
        <v>23</v>
      </c>
      <c r="B27" s="27" t="s">
        <v>15</v>
      </c>
      <c r="C27" s="28" t="s">
        <v>80</v>
      </c>
      <c r="D27" s="28" t="s">
        <v>96</v>
      </c>
      <c r="E27" s="28" t="s">
        <v>18</v>
      </c>
      <c r="F27" s="28" t="s">
        <v>97</v>
      </c>
      <c r="G27" s="29" t="s">
        <v>83</v>
      </c>
      <c r="H27" s="33" t="s">
        <v>98</v>
      </c>
      <c r="I27" s="27">
        <v>18.9</v>
      </c>
      <c r="J27" s="27">
        <v>18.9</v>
      </c>
      <c r="K27" s="27">
        <v>18.9</v>
      </c>
      <c r="L27" s="28"/>
      <c r="M27" s="28"/>
      <c r="N27" s="28" t="s">
        <v>22</v>
      </c>
    </row>
    <row r="28" s="2" customFormat="1" customHeight="1" spans="1:14">
      <c r="A28" s="23">
        <v>24</v>
      </c>
      <c r="B28" s="27" t="s">
        <v>15</v>
      </c>
      <c r="C28" s="28" t="s">
        <v>88</v>
      </c>
      <c r="D28" s="28" t="s">
        <v>99</v>
      </c>
      <c r="E28" s="28" t="s">
        <v>18</v>
      </c>
      <c r="F28" s="28" t="s">
        <v>100</v>
      </c>
      <c r="G28" s="29" t="s">
        <v>91</v>
      </c>
      <c r="H28" s="33" t="s">
        <v>101</v>
      </c>
      <c r="I28" s="36">
        <v>13.5</v>
      </c>
      <c r="J28" s="36">
        <v>13.5</v>
      </c>
      <c r="K28" s="36">
        <v>0</v>
      </c>
      <c r="L28" s="36">
        <v>7.466858</v>
      </c>
      <c r="M28" s="36">
        <v>6.033142</v>
      </c>
      <c r="N28" s="28" t="s">
        <v>22</v>
      </c>
    </row>
    <row r="29" s="2" customFormat="1" customHeight="1" spans="1:14">
      <c r="A29" s="23">
        <v>25</v>
      </c>
      <c r="B29" s="27" t="s">
        <v>15</v>
      </c>
      <c r="C29" s="28" t="s">
        <v>102</v>
      </c>
      <c r="D29" s="28" t="s">
        <v>103</v>
      </c>
      <c r="E29" s="28" t="s">
        <v>18</v>
      </c>
      <c r="F29" s="28" t="s">
        <v>104</v>
      </c>
      <c r="G29" s="29" t="s">
        <v>105</v>
      </c>
      <c r="H29" s="30" t="s">
        <v>106</v>
      </c>
      <c r="I29" s="27">
        <v>28</v>
      </c>
      <c r="J29" s="27">
        <v>28</v>
      </c>
      <c r="K29" s="27">
        <v>28</v>
      </c>
      <c r="L29" s="28">
        <v>0</v>
      </c>
      <c r="M29" s="27">
        <v>0</v>
      </c>
      <c r="N29" s="28" t="s">
        <v>22</v>
      </c>
    </row>
    <row r="30" s="2" customFormat="1" customHeight="1" spans="1:14">
      <c r="A30" s="23">
        <v>26</v>
      </c>
      <c r="B30" s="27" t="s">
        <v>15</v>
      </c>
      <c r="C30" s="28" t="s">
        <v>37</v>
      </c>
      <c r="D30" s="28" t="s">
        <v>107</v>
      </c>
      <c r="E30" s="28" t="s">
        <v>18</v>
      </c>
      <c r="F30" s="28" t="s">
        <v>108</v>
      </c>
      <c r="G30" s="29" t="s">
        <v>40</v>
      </c>
      <c r="H30" s="33" t="s">
        <v>109</v>
      </c>
      <c r="I30" s="31">
        <v>9.215329</v>
      </c>
      <c r="J30" s="31">
        <v>9.215329</v>
      </c>
      <c r="K30" s="31">
        <v>2.171284</v>
      </c>
      <c r="L30" s="31">
        <v>7.044045</v>
      </c>
      <c r="M30" s="31">
        <v>0</v>
      </c>
      <c r="N30" s="28" t="s">
        <v>22</v>
      </c>
    </row>
    <row r="31" s="2" customFormat="1" customHeight="1" spans="1:14">
      <c r="A31" s="23">
        <v>27</v>
      </c>
      <c r="B31" s="27" t="s">
        <v>15</v>
      </c>
      <c r="C31" s="28" t="s">
        <v>80</v>
      </c>
      <c r="D31" s="28" t="s">
        <v>110</v>
      </c>
      <c r="E31" s="28" t="s">
        <v>18</v>
      </c>
      <c r="F31" s="28" t="s">
        <v>111</v>
      </c>
      <c r="G31" s="29" t="s">
        <v>83</v>
      </c>
      <c r="H31" s="33" t="s">
        <v>112</v>
      </c>
      <c r="I31" s="31">
        <v>13</v>
      </c>
      <c r="J31" s="31">
        <v>13</v>
      </c>
      <c r="K31" s="31">
        <v>13</v>
      </c>
      <c r="L31" s="31">
        <v>0</v>
      </c>
      <c r="M31" s="31">
        <v>0</v>
      </c>
      <c r="N31" s="28" t="s">
        <v>22</v>
      </c>
    </row>
    <row r="32" s="2" customFormat="1" ht="109" customHeight="1" spans="1:14">
      <c r="A32" s="23">
        <v>28</v>
      </c>
      <c r="B32" s="27" t="s">
        <v>15</v>
      </c>
      <c r="C32" s="28" t="s">
        <v>113</v>
      </c>
      <c r="D32" s="28" t="s">
        <v>114</v>
      </c>
      <c r="E32" s="27" t="s">
        <v>18</v>
      </c>
      <c r="F32" s="28" t="s">
        <v>115</v>
      </c>
      <c r="G32" s="28" t="s">
        <v>113</v>
      </c>
      <c r="H32" s="37" t="s">
        <v>116</v>
      </c>
      <c r="I32" s="31">
        <v>199.7</v>
      </c>
      <c r="J32" s="31">
        <v>184</v>
      </c>
      <c r="K32" s="31">
        <v>184</v>
      </c>
      <c r="L32" s="31">
        <v>0</v>
      </c>
      <c r="M32" s="31">
        <v>0</v>
      </c>
      <c r="N32" s="28" t="s">
        <v>22</v>
      </c>
    </row>
    <row r="33" s="4" customFormat="1" customHeight="1" spans="1:14">
      <c r="A33" s="23">
        <v>29</v>
      </c>
      <c r="B33" s="27" t="s">
        <v>117</v>
      </c>
      <c r="C33" s="28" t="s">
        <v>28</v>
      </c>
      <c r="D33" s="28" t="s">
        <v>118</v>
      </c>
      <c r="E33" s="27" t="s">
        <v>18</v>
      </c>
      <c r="F33" s="28" t="s">
        <v>30</v>
      </c>
      <c r="G33" s="28" t="s">
        <v>31</v>
      </c>
      <c r="H33" s="30" t="s">
        <v>119</v>
      </c>
      <c r="I33" s="31">
        <v>179.461065</v>
      </c>
      <c r="J33" s="31">
        <v>179.461065</v>
      </c>
      <c r="K33" s="31">
        <v>70</v>
      </c>
      <c r="L33" s="31">
        <v>109.461065</v>
      </c>
      <c r="M33" s="31">
        <v>0</v>
      </c>
      <c r="N33" s="28" t="s">
        <v>22</v>
      </c>
    </row>
    <row r="34" s="4" customFormat="1" customHeight="1" spans="1:14">
      <c r="A34" s="23">
        <v>30</v>
      </c>
      <c r="B34" s="27" t="s">
        <v>15</v>
      </c>
      <c r="C34" s="28" t="s">
        <v>88</v>
      </c>
      <c r="D34" s="28" t="s">
        <v>120</v>
      </c>
      <c r="E34" s="27" t="s">
        <v>44</v>
      </c>
      <c r="F34" s="28" t="s">
        <v>121</v>
      </c>
      <c r="G34" s="29" t="s">
        <v>91</v>
      </c>
      <c r="H34" s="30" t="s">
        <v>122</v>
      </c>
      <c r="I34" s="31">
        <v>110</v>
      </c>
      <c r="J34" s="31">
        <v>104.4655</v>
      </c>
      <c r="K34" s="31">
        <v>104.4655</v>
      </c>
      <c r="L34" s="31">
        <v>0</v>
      </c>
      <c r="M34" s="31">
        <v>0</v>
      </c>
      <c r="N34" s="28" t="s">
        <v>22</v>
      </c>
    </row>
    <row r="35" s="4" customFormat="1" customHeight="1" spans="1:14">
      <c r="A35" s="23">
        <v>31</v>
      </c>
      <c r="B35" s="27" t="s">
        <v>15</v>
      </c>
      <c r="C35" s="28" t="s">
        <v>80</v>
      </c>
      <c r="D35" s="28" t="s">
        <v>123</v>
      </c>
      <c r="E35" s="28" t="s">
        <v>124</v>
      </c>
      <c r="F35" s="28" t="s">
        <v>125</v>
      </c>
      <c r="G35" s="28" t="s">
        <v>83</v>
      </c>
      <c r="H35" s="30" t="s">
        <v>126</v>
      </c>
      <c r="I35" s="31">
        <v>186.09</v>
      </c>
      <c r="J35" s="31">
        <v>170.4919</v>
      </c>
      <c r="K35" s="31">
        <v>170.4919</v>
      </c>
      <c r="L35" s="31">
        <v>0</v>
      </c>
      <c r="M35" s="31">
        <v>0</v>
      </c>
      <c r="N35" s="28" t="s">
        <v>22</v>
      </c>
    </row>
    <row r="36" s="4" customFormat="1" customHeight="1" spans="1:14">
      <c r="A36" s="23">
        <v>32</v>
      </c>
      <c r="B36" s="27" t="s">
        <v>15</v>
      </c>
      <c r="C36" s="28" t="s">
        <v>80</v>
      </c>
      <c r="D36" s="38" t="s">
        <v>127</v>
      </c>
      <c r="E36" s="27"/>
      <c r="F36" s="38" t="s">
        <v>128</v>
      </c>
      <c r="G36" s="28" t="s">
        <v>83</v>
      </c>
      <c r="H36" s="30" t="s">
        <v>129</v>
      </c>
      <c r="I36" s="31">
        <v>115</v>
      </c>
      <c r="J36" s="31">
        <v>100.66</v>
      </c>
      <c r="K36" s="31">
        <v>100.66</v>
      </c>
      <c r="L36" s="31">
        <v>0</v>
      </c>
      <c r="M36" s="31">
        <v>0</v>
      </c>
      <c r="N36" s="28" t="s">
        <v>22</v>
      </c>
    </row>
    <row r="37" s="4" customFormat="1" ht="98" customHeight="1" spans="1:14">
      <c r="A37" s="23">
        <v>33</v>
      </c>
      <c r="B37" s="27" t="s">
        <v>15</v>
      </c>
      <c r="C37" s="27" t="s">
        <v>80</v>
      </c>
      <c r="D37" s="38" t="s">
        <v>130</v>
      </c>
      <c r="E37" s="27"/>
      <c r="F37" s="38" t="s">
        <v>97</v>
      </c>
      <c r="G37" s="28" t="s">
        <v>83</v>
      </c>
      <c r="H37" s="39" t="s">
        <v>131</v>
      </c>
      <c r="I37" s="31">
        <v>360</v>
      </c>
      <c r="J37" s="31">
        <v>357.9478</v>
      </c>
      <c r="K37" s="31">
        <v>357.9478</v>
      </c>
      <c r="L37" s="31">
        <v>0</v>
      </c>
      <c r="M37" s="31">
        <v>0</v>
      </c>
      <c r="N37" s="28" t="s">
        <v>22</v>
      </c>
    </row>
    <row r="38" s="4" customFormat="1" customHeight="1" spans="1:14">
      <c r="A38" s="23">
        <v>34</v>
      </c>
      <c r="B38" s="27" t="s">
        <v>15</v>
      </c>
      <c r="C38" s="28" t="s">
        <v>37</v>
      </c>
      <c r="D38" s="28" t="s">
        <v>132</v>
      </c>
      <c r="E38" s="27" t="s">
        <v>18</v>
      </c>
      <c r="F38" s="28" t="s">
        <v>133</v>
      </c>
      <c r="G38" s="29" t="s">
        <v>40</v>
      </c>
      <c r="H38" s="30" t="s">
        <v>134</v>
      </c>
      <c r="I38" s="31">
        <v>179</v>
      </c>
      <c r="J38" s="31">
        <v>177.6</v>
      </c>
      <c r="K38" s="31">
        <v>177.6</v>
      </c>
      <c r="L38" s="31">
        <v>0</v>
      </c>
      <c r="M38" s="31">
        <v>0</v>
      </c>
      <c r="N38" s="28" t="s">
        <v>22</v>
      </c>
    </row>
    <row r="39" s="5" customFormat="1" customHeight="1" spans="1:14">
      <c r="A39" s="23">
        <v>35</v>
      </c>
      <c r="B39" s="27" t="s">
        <v>15</v>
      </c>
      <c r="C39" s="28" t="s">
        <v>135</v>
      </c>
      <c r="D39" s="28" t="s">
        <v>136</v>
      </c>
      <c r="E39" s="27" t="s">
        <v>18</v>
      </c>
      <c r="F39" s="28" t="s">
        <v>137</v>
      </c>
      <c r="G39" s="28" t="s">
        <v>138</v>
      </c>
      <c r="H39" s="30" t="s">
        <v>139</v>
      </c>
      <c r="I39" s="31">
        <v>198</v>
      </c>
      <c r="J39" s="31">
        <v>193.912345</v>
      </c>
      <c r="K39" s="31">
        <v>0</v>
      </c>
      <c r="L39" s="31">
        <v>193.912345</v>
      </c>
      <c r="M39" s="31">
        <v>0</v>
      </c>
      <c r="N39" s="28" t="s">
        <v>22</v>
      </c>
    </row>
    <row r="40" s="5" customFormat="1" customHeight="1" spans="1:14">
      <c r="A40" s="23">
        <v>36</v>
      </c>
      <c r="B40" s="40" t="s">
        <v>117</v>
      </c>
      <c r="C40" s="40" t="s">
        <v>16</v>
      </c>
      <c r="D40" s="38" t="s">
        <v>140</v>
      </c>
      <c r="E40" s="40" t="s">
        <v>18</v>
      </c>
      <c r="F40" s="41" t="s">
        <v>141</v>
      </c>
      <c r="G40" s="41" t="s">
        <v>20</v>
      </c>
      <c r="H40" s="42" t="s">
        <v>142</v>
      </c>
      <c r="I40" s="31">
        <v>100</v>
      </c>
      <c r="J40" s="31">
        <v>88.174724</v>
      </c>
      <c r="K40" s="31">
        <v>88.174724</v>
      </c>
      <c r="L40" s="31">
        <v>0</v>
      </c>
      <c r="M40" s="31">
        <v>0</v>
      </c>
      <c r="N40" s="28" t="s">
        <v>22</v>
      </c>
    </row>
    <row r="41" s="5" customFormat="1" customHeight="1" spans="1:14">
      <c r="A41" s="23">
        <v>37</v>
      </c>
      <c r="B41" s="40" t="s">
        <v>117</v>
      </c>
      <c r="C41" s="40" t="s">
        <v>16</v>
      </c>
      <c r="D41" s="38" t="s">
        <v>143</v>
      </c>
      <c r="E41" s="40" t="s">
        <v>18</v>
      </c>
      <c r="F41" s="41" t="s">
        <v>144</v>
      </c>
      <c r="G41" s="41" t="s">
        <v>20</v>
      </c>
      <c r="H41" s="30" t="s">
        <v>145</v>
      </c>
      <c r="I41" s="31">
        <v>193</v>
      </c>
      <c r="J41" s="31">
        <v>186.296916</v>
      </c>
      <c r="K41" s="31">
        <v>186.296916</v>
      </c>
      <c r="L41" s="31">
        <v>0</v>
      </c>
      <c r="M41" s="31">
        <v>0</v>
      </c>
      <c r="N41" s="28" t="s">
        <v>22</v>
      </c>
    </row>
    <row r="42" s="5" customFormat="1" ht="123" customHeight="1" spans="1:14">
      <c r="A42" s="23">
        <v>38</v>
      </c>
      <c r="B42" s="40" t="s">
        <v>117</v>
      </c>
      <c r="C42" s="40" t="s">
        <v>16</v>
      </c>
      <c r="D42" s="38" t="s">
        <v>146</v>
      </c>
      <c r="E42" s="40" t="s">
        <v>18</v>
      </c>
      <c r="F42" s="41" t="s">
        <v>144</v>
      </c>
      <c r="G42" s="41" t="s">
        <v>20</v>
      </c>
      <c r="H42" s="30" t="s">
        <v>147</v>
      </c>
      <c r="I42" s="31">
        <v>190</v>
      </c>
      <c r="J42" s="31">
        <v>156.6716</v>
      </c>
      <c r="K42" s="31">
        <v>156.6716</v>
      </c>
      <c r="L42" s="31">
        <v>0</v>
      </c>
      <c r="M42" s="31">
        <v>0</v>
      </c>
      <c r="N42" s="28" t="s">
        <v>22</v>
      </c>
    </row>
    <row r="43" customHeight="1" spans="1:14">
      <c r="A43" s="23">
        <v>39</v>
      </c>
      <c r="B43" s="27" t="s">
        <v>15</v>
      </c>
      <c r="C43" s="28" t="s">
        <v>148</v>
      </c>
      <c r="D43" s="28" t="s">
        <v>149</v>
      </c>
      <c r="E43" s="27" t="s">
        <v>18</v>
      </c>
      <c r="F43" s="28" t="s">
        <v>150</v>
      </c>
      <c r="G43" s="28" t="s">
        <v>151</v>
      </c>
      <c r="H43" s="30" t="s">
        <v>152</v>
      </c>
      <c r="I43" s="31">
        <v>180</v>
      </c>
      <c r="J43" s="31">
        <v>168.6</v>
      </c>
      <c r="K43" s="31">
        <v>168.6</v>
      </c>
      <c r="L43" s="31">
        <v>0</v>
      </c>
      <c r="M43" s="31">
        <v>0</v>
      </c>
      <c r="N43" s="28" t="s">
        <v>22</v>
      </c>
    </row>
    <row r="44" customHeight="1" spans="1:14">
      <c r="A44" s="23">
        <v>40</v>
      </c>
      <c r="B44" s="27" t="s">
        <v>15</v>
      </c>
      <c r="C44" s="28" t="s">
        <v>42</v>
      </c>
      <c r="D44" s="28" t="s">
        <v>153</v>
      </c>
      <c r="E44" s="28" t="s">
        <v>18</v>
      </c>
      <c r="F44" s="28" t="s">
        <v>154</v>
      </c>
      <c r="G44" s="28" t="s">
        <v>46</v>
      </c>
      <c r="H44" s="30" t="s">
        <v>155</v>
      </c>
      <c r="I44" s="31">
        <v>60</v>
      </c>
      <c r="J44" s="31">
        <v>57.065936</v>
      </c>
      <c r="K44" s="31">
        <v>57.065936</v>
      </c>
      <c r="L44" s="31">
        <v>0</v>
      </c>
      <c r="M44" s="31">
        <v>0</v>
      </c>
      <c r="N44" s="28" t="s">
        <v>22</v>
      </c>
    </row>
    <row r="45" customHeight="1" spans="1:14">
      <c r="A45" s="23">
        <v>41</v>
      </c>
      <c r="B45" s="27" t="s">
        <v>15</v>
      </c>
      <c r="C45" s="28" t="s">
        <v>88</v>
      </c>
      <c r="D45" s="28" t="s">
        <v>156</v>
      </c>
      <c r="E45" s="28" t="s">
        <v>44</v>
      </c>
      <c r="F45" s="28" t="s">
        <v>90</v>
      </c>
      <c r="G45" s="29" t="s">
        <v>91</v>
      </c>
      <c r="H45" s="30" t="s">
        <v>157</v>
      </c>
      <c r="I45" s="31">
        <v>83</v>
      </c>
      <c r="J45" s="31">
        <v>82.000447</v>
      </c>
      <c r="K45" s="31">
        <v>82.000447</v>
      </c>
      <c r="L45" s="31">
        <v>0</v>
      </c>
      <c r="M45" s="31">
        <v>0</v>
      </c>
      <c r="N45" s="28" t="s">
        <v>22</v>
      </c>
    </row>
    <row r="46" ht="122" customHeight="1" spans="1:14">
      <c r="A46" s="23">
        <v>42</v>
      </c>
      <c r="B46" s="27" t="s">
        <v>15</v>
      </c>
      <c r="C46" s="28" t="s">
        <v>102</v>
      </c>
      <c r="D46" s="28" t="s">
        <v>158</v>
      </c>
      <c r="E46" s="27" t="s">
        <v>18</v>
      </c>
      <c r="F46" s="28" t="s">
        <v>159</v>
      </c>
      <c r="G46" s="29" t="s">
        <v>105</v>
      </c>
      <c r="H46" s="39" t="s">
        <v>160</v>
      </c>
      <c r="I46" s="31">
        <v>182.7994</v>
      </c>
      <c r="J46" s="31">
        <v>181.2994</v>
      </c>
      <c r="K46" s="31">
        <v>181.2994</v>
      </c>
      <c r="L46" s="31">
        <v>0</v>
      </c>
      <c r="M46" s="31">
        <v>0</v>
      </c>
      <c r="N46" s="28" t="s">
        <v>22</v>
      </c>
    </row>
    <row r="47" customHeight="1" spans="1:14">
      <c r="A47" s="23">
        <v>43</v>
      </c>
      <c r="B47" s="27" t="s">
        <v>15</v>
      </c>
      <c r="C47" s="28" t="s">
        <v>23</v>
      </c>
      <c r="D47" s="38" t="s">
        <v>161</v>
      </c>
      <c r="E47" s="27" t="s">
        <v>18</v>
      </c>
      <c r="F47" s="32" t="s">
        <v>162</v>
      </c>
      <c r="G47" s="29" t="s">
        <v>26</v>
      </c>
      <c r="H47" s="30" t="s">
        <v>163</v>
      </c>
      <c r="I47" s="31">
        <v>6.4556</v>
      </c>
      <c r="J47" s="31">
        <v>6.4556</v>
      </c>
      <c r="K47" s="31">
        <v>3.478513</v>
      </c>
      <c r="L47" s="31">
        <v>2.977087</v>
      </c>
      <c r="M47" s="31">
        <v>0</v>
      </c>
      <c r="N47" s="28" t="s">
        <v>22</v>
      </c>
    </row>
    <row r="48" customHeight="1" spans="1:14">
      <c r="A48" s="23">
        <v>44</v>
      </c>
      <c r="B48" s="27" t="s">
        <v>164</v>
      </c>
      <c r="C48" s="28" t="s">
        <v>165</v>
      </c>
      <c r="D48" s="28" t="s">
        <v>166</v>
      </c>
      <c r="E48" s="27" t="s">
        <v>18</v>
      </c>
      <c r="F48" s="28" t="s">
        <v>167</v>
      </c>
      <c r="G48" s="28" t="s">
        <v>40</v>
      </c>
      <c r="H48" s="30" t="s">
        <v>168</v>
      </c>
      <c r="I48" s="31">
        <v>167.2</v>
      </c>
      <c r="J48" s="31">
        <v>166.006509</v>
      </c>
      <c r="K48" s="31">
        <v>0</v>
      </c>
      <c r="L48" s="31">
        <v>166.006509</v>
      </c>
      <c r="M48" s="31">
        <v>0</v>
      </c>
      <c r="N48" s="28" t="s">
        <v>22</v>
      </c>
    </row>
    <row r="49" customHeight="1" spans="1:14">
      <c r="A49" s="23">
        <v>45</v>
      </c>
      <c r="B49" s="27" t="s">
        <v>36</v>
      </c>
      <c r="C49" s="28" t="s">
        <v>37</v>
      </c>
      <c r="D49" s="28" t="s">
        <v>169</v>
      </c>
      <c r="E49" s="27" t="s">
        <v>18</v>
      </c>
      <c r="F49" s="28" t="s">
        <v>170</v>
      </c>
      <c r="G49" s="28" t="s">
        <v>40</v>
      </c>
      <c r="H49" s="30" t="s">
        <v>171</v>
      </c>
      <c r="I49" s="31">
        <v>440</v>
      </c>
      <c r="J49" s="31">
        <v>378.39918</v>
      </c>
      <c r="K49" s="31">
        <v>378.39918</v>
      </c>
      <c r="L49" s="31">
        <v>0</v>
      </c>
      <c r="M49" s="43"/>
      <c r="N49" s="28" t="s">
        <v>22</v>
      </c>
    </row>
    <row r="50" customHeight="1" spans="1:14">
      <c r="A50" s="23">
        <v>46</v>
      </c>
      <c r="B50" s="27" t="s">
        <v>164</v>
      </c>
      <c r="C50" s="28" t="s">
        <v>172</v>
      </c>
      <c r="D50" s="28" t="s">
        <v>173</v>
      </c>
      <c r="E50" s="27" t="s">
        <v>18</v>
      </c>
      <c r="F50" s="28" t="s">
        <v>174</v>
      </c>
      <c r="G50" s="28" t="s">
        <v>175</v>
      </c>
      <c r="H50" s="30" t="s">
        <v>176</v>
      </c>
      <c r="I50" s="31">
        <v>170</v>
      </c>
      <c r="J50" s="31">
        <v>169.300984</v>
      </c>
      <c r="K50" s="31">
        <v>0</v>
      </c>
      <c r="L50" s="31">
        <v>169.300984</v>
      </c>
      <c r="M50" s="31">
        <v>0</v>
      </c>
      <c r="N50" s="28" t="s">
        <v>22</v>
      </c>
    </row>
    <row r="51" customHeight="1" spans="1:14">
      <c r="A51" s="23">
        <v>47</v>
      </c>
      <c r="B51" s="27" t="s">
        <v>164</v>
      </c>
      <c r="C51" s="28" t="s">
        <v>135</v>
      </c>
      <c r="D51" s="28" t="s">
        <v>177</v>
      </c>
      <c r="E51" s="27" t="s">
        <v>18</v>
      </c>
      <c r="F51" s="28" t="s">
        <v>178</v>
      </c>
      <c r="G51" s="28" t="s">
        <v>138</v>
      </c>
      <c r="H51" s="30" t="s">
        <v>179</v>
      </c>
      <c r="I51" s="31">
        <v>128.01</v>
      </c>
      <c r="J51" s="31">
        <v>122.723026</v>
      </c>
      <c r="K51" s="31">
        <v>85.54</v>
      </c>
      <c r="L51" s="31">
        <v>37.183026</v>
      </c>
      <c r="M51" s="31">
        <v>0</v>
      </c>
      <c r="N51" s="28" t="s">
        <v>22</v>
      </c>
    </row>
    <row r="52" customHeight="1" spans="1:14">
      <c r="A52" s="23">
        <v>48</v>
      </c>
      <c r="B52" s="27" t="s">
        <v>36</v>
      </c>
      <c r="C52" s="28" t="s">
        <v>135</v>
      </c>
      <c r="D52" s="28" t="s">
        <v>180</v>
      </c>
      <c r="E52" s="27" t="s">
        <v>18</v>
      </c>
      <c r="F52" s="28" t="s">
        <v>181</v>
      </c>
      <c r="G52" s="28" t="s">
        <v>182</v>
      </c>
      <c r="H52" s="30" t="s">
        <v>183</v>
      </c>
      <c r="I52" s="31">
        <v>27</v>
      </c>
      <c r="J52" s="31">
        <v>26.1605</v>
      </c>
      <c r="K52" s="31">
        <v>26.1605</v>
      </c>
      <c r="L52" s="31">
        <v>0</v>
      </c>
      <c r="M52" s="43"/>
      <c r="N52" s="28" t="s">
        <v>22</v>
      </c>
    </row>
    <row r="53" customHeight="1" spans="1:14">
      <c r="A53" s="23">
        <v>49</v>
      </c>
      <c r="B53" s="27" t="s">
        <v>36</v>
      </c>
      <c r="C53" s="28" t="s">
        <v>148</v>
      </c>
      <c r="D53" s="28" t="s">
        <v>184</v>
      </c>
      <c r="E53" s="28" t="s">
        <v>18</v>
      </c>
      <c r="F53" s="44" t="s">
        <v>185</v>
      </c>
      <c r="G53" s="28" t="s">
        <v>151</v>
      </c>
      <c r="H53" s="30" t="s">
        <v>186</v>
      </c>
      <c r="I53" s="31">
        <v>85</v>
      </c>
      <c r="J53" s="31">
        <v>77.5441</v>
      </c>
      <c r="K53" s="31">
        <v>77.5441</v>
      </c>
      <c r="L53" s="31">
        <v>0</v>
      </c>
      <c r="M53" s="43"/>
      <c r="N53" s="28" t="s">
        <v>22</v>
      </c>
    </row>
    <row r="54" customHeight="1" spans="1:14">
      <c r="A54" s="23">
        <v>50</v>
      </c>
      <c r="B54" s="27" t="s">
        <v>36</v>
      </c>
      <c r="C54" s="28" t="s">
        <v>148</v>
      </c>
      <c r="D54" s="28" t="s">
        <v>187</v>
      </c>
      <c r="E54" s="27" t="s">
        <v>18</v>
      </c>
      <c r="F54" s="28" t="s">
        <v>188</v>
      </c>
      <c r="G54" s="28" t="s">
        <v>189</v>
      </c>
      <c r="H54" s="30" t="s">
        <v>190</v>
      </c>
      <c r="I54" s="31">
        <v>153.169496</v>
      </c>
      <c r="J54" s="31">
        <v>153.169496</v>
      </c>
      <c r="K54" s="31">
        <v>153.169496</v>
      </c>
      <c r="L54" s="31">
        <v>0</v>
      </c>
      <c r="M54" s="31">
        <v>0</v>
      </c>
      <c r="N54" s="28" t="s">
        <v>22</v>
      </c>
    </row>
    <row r="55" customHeight="1" spans="1:14">
      <c r="A55" s="23">
        <v>51</v>
      </c>
      <c r="B55" s="27" t="s">
        <v>191</v>
      </c>
      <c r="C55" s="28" t="s">
        <v>23</v>
      </c>
      <c r="D55" s="28" t="s">
        <v>192</v>
      </c>
      <c r="E55" s="27" t="s">
        <v>18</v>
      </c>
      <c r="F55" s="28" t="s">
        <v>193</v>
      </c>
      <c r="G55" s="28" t="s">
        <v>26</v>
      </c>
      <c r="H55" s="30" t="s">
        <v>194</v>
      </c>
      <c r="I55" s="31">
        <v>180</v>
      </c>
      <c r="J55" s="31">
        <v>176.0149</v>
      </c>
      <c r="K55" s="31">
        <v>98.19</v>
      </c>
      <c r="L55" s="31">
        <v>77.8249</v>
      </c>
      <c r="M55" s="31">
        <v>0</v>
      </c>
      <c r="N55" s="28" t="s">
        <v>22</v>
      </c>
    </row>
    <row r="56" customHeight="1" spans="1:14">
      <c r="A56" s="23">
        <v>52</v>
      </c>
      <c r="B56" s="27" t="s">
        <v>36</v>
      </c>
      <c r="C56" s="28" t="s">
        <v>102</v>
      </c>
      <c r="D56" s="28" t="s">
        <v>195</v>
      </c>
      <c r="E56" s="28" t="s">
        <v>18</v>
      </c>
      <c r="F56" s="28" t="s">
        <v>196</v>
      </c>
      <c r="G56" s="28" t="s">
        <v>105</v>
      </c>
      <c r="H56" s="30" t="s">
        <v>197</v>
      </c>
      <c r="I56" s="31">
        <v>172</v>
      </c>
      <c r="J56" s="31">
        <v>168.5983</v>
      </c>
      <c r="K56" s="31">
        <v>130</v>
      </c>
      <c r="L56" s="31">
        <v>0</v>
      </c>
      <c r="M56" s="31">
        <v>38.5983</v>
      </c>
      <c r="N56" s="28" t="s">
        <v>22</v>
      </c>
    </row>
    <row r="57" ht="104" customHeight="1" spans="1:14">
      <c r="A57" s="23">
        <v>53</v>
      </c>
      <c r="B57" s="27" t="s">
        <v>36</v>
      </c>
      <c r="C57" s="28" t="s">
        <v>198</v>
      </c>
      <c r="D57" s="28" t="s">
        <v>199</v>
      </c>
      <c r="E57" s="27" t="s">
        <v>124</v>
      </c>
      <c r="F57" s="28" t="s">
        <v>200</v>
      </c>
      <c r="G57" s="28" t="s">
        <v>201</v>
      </c>
      <c r="H57" s="30" t="s">
        <v>202</v>
      </c>
      <c r="I57" s="31">
        <v>130</v>
      </c>
      <c r="J57" s="31">
        <v>128.6011</v>
      </c>
      <c r="K57" s="31">
        <v>128.6011</v>
      </c>
      <c r="L57" s="31">
        <v>0</v>
      </c>
      <c r="M57" s="31">
        <v>0</v>
      </c>
      <c r="N57" s="28" t="s">
        <v>22</v>
      </c>
    </row>
    <row r="58" customHeight="1" spans="1:14">
      <c r="A58" s="23">
        <v>54</v>
      </c>
      <c r="B58" s="27" t="s">
        <v>36</v>
      </c>
      <c r="C58" s="28" t="s">
        <v>16</v>
      </c>
      <c r="D58" s="28" t="s">
        <v>203</v>
      </c>
      <c r="E58" s="28" t="s">
        <v>44</v>
      </c>
      <c r="F58" s="28" t="s">
        <v>19</v>
      </c>
      <c r="G58" s="29" t="s">
        <v>20</v>
      </c>
      <c r="H58" s="30" t="s">
        <v>204</v>
      </c>
      <c r="I58" s="31">
        <v>59.23</v>
      </c>
      <c r="J58" s="31">
        <v>59.0051</v>
      </c>
      <c r="K58" s="31">
        <v>59.0051</v>
      </c>
      <c r="L58" s="31">
        <v>0</v>
      </c>
      <c r="M58" s="31">
        <v>0</v>
      </c>
      <c r="N58" s="28" t="s">
        <v>22</v>
      </c>
    </row>
    <row r="59" ht="131" customHeight="1" spans="1:14">
      <c r="A59" s="23">
        <v>55</v>
      </c>
      <c r="B59" s="27" t="s">
        <v>164</v>
      </c>
      <c r="C59" s="28" t="s">
        <v>16</v>
      </c>
      <c r="D59" s="28" t="s">
        <v>205</v>
      </c>
      <c r="E59" s="27" t="s">
        <v>18</v>
      </c>
      <c r="F59" s="28" t="s">
        <v>206</v>
      </c>
      <c r="G59" s="28" t="s">
        <v>20</v>
      </c>
      <c r="H59" s="30" t="s">
        <v>207</v>
      </c>
      <c r="I59" s="31">
        <v>170</v>
      </c>
      <c r="J59" s="31">
        <v>163.3873</v>
      </c>
      <c r="K59" s="31">
        <v>163.3873</v>
      </c>
      <c r="L59" s="31">
        <v>0</v>
      </c>
      <c r="M59" s="43"/>
      <c r="N59" s="28" t="s">
        <v>22</v>
      </c>
    </row>
    <row r="60" customHeight="1" spans="1:14">
      <c r="A60" s="23">
        <v>56</v>
      </c>
      <c r="B60" s="27" t="s">
        <v>36</v>
      </c>
      <c r="C60" s="28" t="s">
        <v>51</v>
      </c>
      <c r="D60" s="28" t="s">
        <v>208</v>
      </c>
      <c r="E60" s="27" t="s">
        <v>44</v>
      </c>
      <c r="F60" s="28" t="s">
        <v>111</v>
      </c>
      <c r="G60" s="28" t="s">
        <v>51</v>
      </c>
      <c r="H60" s="30" t="s">
        <v>209</v>
      </c>
      <c r="I60" s="31">
        <v>66</v>
      </c>
      <c r="J60" s="31">
        <v>39.898</v>
      </c>
      <c r="K60" s="31">
        <v>0</v>
      </c>
      <c r="L60" s="31">
        <v>0</v>
      </c>
      <c r="M60" s="31">
        <v>39.898</v>
      </c>
      <c r="N60" s="28" t="s">
        <v>22</v>
      </c>
    </row>
    <row r="61" customHeight="1" spans="1:14">
      <c r="A61" s="23">
        <v>57</v>
      </c>
      <c r="B61" s="27" t="s">
        <v>36</v>
      </c>
      <c r="C61" s="28" t="s">
        <v>210</v>
      </c>
      <c r="D61" s="28" t="s">
        <v>211</v>
      </c>
      <c r="E61" s="28" t="s">
        <v>18</v>
      </c>
      <c r="F61" s="28" t="s">
        <v>212</v>
      </c>
      <c r="G61" s="28" t="s">
        <v>213</v>
      </c>
      <c r="H61" s="30" t="s">
        <v>214</v>
      </c>
      <c r="I61" s="31">
        <v>55.97</v>
      </c>
      <c r="J61" s="31">
        <v>47.6306</v>
      </c>
      <c r="K61" s="31">
        <v>0</v>
      </c>
      <c r="L61" s="31">
        <v>0</v>
      </c>
      <c r="M61" s="31">
        <v>47.6306</v>
      </c>
      <c r="N61" s="28" t="s">
        <v>22</v>
      </c>
    </row>
    <row r="62" customHeight="1" spans="1:14">
      <c r="A62" s="23">
        <v>58</v>
      </c>
      <c r="B62" s="27" t="s">
        <v>53</v>
      </c>
      <c r="C62" s="28" t="s">
        <v>48</v>
      </c>
      <c r="D62" s="28" t="s">
        <v>215</v>
      </c>
      <c r="E62" s="28" t="s">
        <v>18</v>
      </c>
      <c r="F62" s="28" t="s">
        <v>48</v>
      </c>
      <c r="G62" s="28" t="s">
        <v>51</v>
      </c>
      <c r="H62" s="30" t="s">
        <v>216</v>
      </c>
      <c r="I62" s="31">
        <v>188.7743</v>
      </c>
      <c r="J62" s="31">
        <v>188.7743</v>
      </c>
      <c r="K62" s="31">
        <v>22.18</v>
      </c>
      <c r="L62" s="31">
        <v>30.72</v>
      </c>
      <c r="M62" s="31">
        <v>135.8743</v>
      </c>
      <c r="N62" s="28" t="s">
        <v>22</v>
      </c>
    </row>
    <row r="63" customHeight="1" spans="1:14">
      <c r="A63" s="23">
        <v>59</v>
      </c>
      <c r="B63" s="27" t="s">
        <v>53</v>
      </c>
      <c r="C63" s="28" t="s">
        <v>217</v>
      </c>
      <c r="D63" s="28" t="s">
        <v>218</v>
      </c>
      <c r="E63" s="40" t="s">
        <v>18</v>
      </c>
      <c r="F63" s="28" t="s">
        <v>48</v>
      </c>
      <c r="G63" s="29" t="s">
        <v>69</v>
      </c>
      <c r="H63" s="30" t="s">
        <v>219</v>
      </c>
      <c r="I63" s="34">
        <v>7.77</v>
      </c>
      <c r="J63" s="31">
        <v>7.77</v>
      </c>
      <c r="K63" s="31">
        <v>7.77</v>
      </c>
      <c r="L63" s="31">
        <v>0</v>
      </c>
      <c r="M63" s="31">
        <v>0</v>
      </c>
      <c r="N63" s="28" t="s">
        <v>22</v>
      </c>
    </row>
    <row r="64" customHeight="1" spans="1:14">
      <c r="A64" s="6"/>
      <c r="I64" s="1">
        <f>SUM(I5:I63)</f>
        <v>5699.321701</v>
      </c>
      <c r="J64" s="1">
        <f>SUM(J5:J63)</f>
        <v>5437.3</v>
      </c>
      <c r="M64" s="2"/>
    </row>
    <row r="65" customHeight="1" spans="1:1">
      <c r="A65" s="6"/>
    </row>
  </sheetData>
  <autoFilter xmlns:etc="http://www.wps.cn/officeDocument/2017/etCustomData" ref="A1:M64" etc:filterBottomFollowUsedRange="0">
    <extLst/>
  </autoFilter>
  <mergeCells count="12">
    <mergeCell ref="K3:M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N3:N4"/>
    <mergeCell ref="A1:M2"/>
  </mergeCells>
  <pageMargins left="0.75" right="0.75" top="1" bottom="1" header="0.5" footer="0.5"/>
  <pageSetup paperSize="9" scale="42" fitToHeight="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李睿</cp:lastModifiedBy>
  <dcterms:created xsi:type="dcterms:W3CDTF">2024-10-22T06:04:00Z</dcterms:created>
  <dcterms:modified xsi:type="dcterms:W3CDTF">2025-12-25T02:46:13Z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CE79C74553464B8F8EAF2EF7C99C893D_13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