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3" sheetId="3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<sst xmlns="http://schemas.openxmlformats.org/spreadsheetml/2006/main" count="176" uniqueCount="102">
  <si>
    <t>抚松县2024年第三批巩固拓展脱贫攻坚成果和乡村振兴项目动态储备库明细表</t>
  </si>
  <si>
    <t>序号</t>
  </si>
  <si>
    <t>乡镇</t>
  </si>
  <si>
    <t>项目名称</t>
  </si>
  <si>
    <t>建设
性质</t>
  </si>
  <si>
    <t>具体类别</t>
  </si>
  <si>
    <t>项目建设内容</t>
  </si>
  <si>
    <t>概算
总投
资（万元）</t>
  </si>
  <si>
    <t>合作经济组织或村民自筹
资金</t>
  </si>
  <si>
    <t>实施周期</t>
  </si>
  <si>
    <t>实施主体</t>
  </si>
  <si>
    <t>名  称</t>
  </si>
  <si>
    <t>法人代表</t>
  </si>
  <si>
    <t>直接负责人</t>
  </si>
  <si>
    <t>联系电话</t>
  </si>
  <si>
    <t>预计辐射带动脱贫人口</t>
  </si>
  <si>
    <t>户</t>
  </si>
  <si>
    <t>人</t>
  </si>
  <si>
    <t>农业农村局</t>
  </si>
  <si>
    <t>2024年度脱贫人口持证就业补贴</t>
  </si>
  <si>
    <t>新建</t>
  </si>
  <si>
    <t>其他</t>
  </si>
  <si>
    <t>21名脱贫户及监测户考取职业资格等级证书补贴资金，使用2.3万元</t>
  </si>
  <si>
    <t>2024.3-2024.10</t>
  </si>
  <si>
    <t>抚松县农业农村局</t>
  </si>
  <si>
    <t>陈磊</t>
  </si>
  <si>
    <t>李睿</t>
  </si>
  <si>
    <t>2024年度帮扶车间补贴</t>
  </si>
  <si>
    <t>抚松县2024年度共有6个帮扶车间符合补贴标准，共计发放补贴：31800元</t>
  </si>
  <si>
    <t>2024年度寄递物流公益性岗位补贴</t>
  </si>
  <si>
    <t>寄递物流综合服务公益性岗位补助</t>
  </si>
  <si>
    <t>2024.08-2025.7</t>
  </si>
  <si>
    <t>伯文红</t>
  </si>
  <si>
    <t>2024年庭院经济补贴</t>
  </si>
  <si>
    <t>鼓励脱贫户和监测户利用自己的住宅院落为基地，从事庭院特色种植、养殖、特产加工、生产生活服务、特色乡村旅游等庭院经济项目。</t>
  </si>
  <si>
    <t>2024.1-2024.9</t>
  </si>
  <si>
    <t>陈  磊</t>
  </si>
  <si>
    <t>吴  瑕</t>
  </si>
  <si>
    <t>2024年春季、秋季雨露计划补贴</t>
  </si>
  <si>
    <t>补助建档立卡脱贫家庭学生45人，每人每学期补助1500元，其中春季20人，秋季25人，共计发放补助资金6.75万元。</t>
  </si>
  <si>
    <t>2024.1-2024.12</t>
  </si>
  <si>
    <t>万时锋</t>
  </si>
  <si>
    <t>2024年外出务工交通补贴</t>
  </si>
  <si>
    <t>补助外出务工脱贫劳动力58人，共计补助金额362525元</t>
  </si>
  <si>
    <t>2024年小额贷款贴息补贴</t>
  </si>
  <si>
    <t>脱贫人口小额信贷贴息86户91笔，补贴14.896333</t>
  </si>
  <si>
    <t>时庆军</t>
  </si>
  <si>
    <t>2024年项目管理费（县本级）</t>
  </si>
  <si>
    <t>支持2024年实施的衔接资金项目及四个一批项目前期费用</t>
  </si>
  <si>
    <t>和发超</t>
  </si>
  <si>
    <t>2024年帮扶新型农业经营主体补助资金</t>
  </si>
  <si>
    <t>对全县符合条件的5个带动脱贫人口合作社进行补助</t>
  </si>
  <si>
    <t>石少英</t>
  </si>
  <si>
    <t>抚松县水利局</t>
  </si>
  <si>
    <t>抚松县2024年农村供水水毁修复工程</t>
  </si>
  <si>
    <t>改建</t>
  </si>
  <si>
    <t>基础设施</t>
  </si>
  <si>
    <t>新建水源井1眼，新建集水池1座，新建蓄水池1座，新建检修阀门井3座，新建管理房（彩钢）3座，水源地防护设施4处，管道防护9处，漏点修复2处，供水管网新建及改造5处共1480m，安装消毒设备共1套，安装水泵1台。</t>
  </si>
  <si>
    <t>2024年11月-2025年1月</t>
  </si>
  <si>
    <t>白金杰</t>
  </si>
  <si>
    <t>抚松县2024年农村供水应急处理工程</t>
  </si>
  <si>
    <t>机井2眼、阀门井3座、彩钢管理房2个、水源保护3处、安装水泵3台，水泵控制箱3台、次氯酸钠发生器2套、管网铺设810m、路面恢复160m2等。</t>
  </si>
  <si>
    <t>2024.10-2024.12</t>
  </si>
  <si>
    <t>松江河镇</t>
  </si>
  <si>
    <t>松江河镇小山村环境卫生设备购置项目</t>
  </si>
  <si>
    <t>产业项目</t>
  </si>
  <si>
    <t>购置松江河镇城镇环境卫生建设所需的车辆及设施17台</t>
  </si>
  <si>
    <t>2024年10月-2024年12月</t>
  </si>
  <si>
    <t>松江河镇人民政府</t>
  </si>
  <si>
    <t>刘英夫</t>
  </si>
  <si>
    <t>杜奕成</t>
  </si>
  <si>
    <t>仙人桥镇</t>
  </si>
  <si>
    <t>2024年仙人桥镇南岭村边沟建设项目</t>
  </si>
  <si>
    <t>改造毛石边沟2条，总长度203.2m，设置钢筋混凝土盖板9m。</t>
  </si>
  <si>
    <t>2024年8月-2024年12月</t>
  </si>
  <si>
    <t>仙人桥镇人民政府</t>
  </si>
  <si>
    <t>许晓东</t>
  </si>
  <si>
    <t>赵义杰</t>
  </si>
  <si>
    <t>抽水乡</t>
  </si>
  <si>
    <t>抽水乡参兴村设备购置项目</t>
  </si>
  <si>
    <t>购置对标鲁宇959型铲车2台，配备搅拌斗1个、除雪刷1个、推雪板1个</t>
  </si>
  <si>
    <t>抽水乡人民政府</t>
  </si>
  <si>
    <t>王野</t>
  </si>
  <si>
    <t>刘澜清</t>
  </si>
  <si>
    <t>万良镇</t>
  </si>
  <si>
    <t>万良镇万福村老201国道沥青柏油路面修复项目</t>
  </si>
  <si>
    <t>黏（粘）层处治水泥混凝土乳化沥青0.3kg/㎡，机械摊铺沥青混凝土路面中粒式厚度6cm，面积2799平方米</t>
  </si>
  <si>
    <t>2024年6月-2024年8月</t>
  </si>
  <si>
    <t>万良镇人民政府</t>
  </si>
  <si>
    <t>李孟阳</t>
  </si>
  <si>
    <t>朱洪良</t>
  </si>
  <si>
    <t>抽水乡永泉村设备购置项目</t>
  </si>
  <si>
    <t>购置75型号小型挖掘机护1台。</t>
  </si>
  <si>
    <t>产业</t>
  </si>
  <si>
    <t>总投资</t>
  </si>
  <si>
    <t>抚松镇</t>
  </si>
  <si>
    <t>林业局</t>
  </si>
  <si>
    <t>仙人桥</t>
  </si>
  <si>
    <t>沿江乡</t>
  </si>
  <si>
    <t>东岗镇</t>
  </si>
  <si>
    <t>露水河镇</t>
  </si>
  <si>
    <t>漫江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</si>
</sst>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1"/>
  <sheetViews>
    <sheetView tabSelected="1" topLeftCell="A14" workbookViewId="0">
      <selection activeCell="F18" sqref="F18:F20"/>
    </sheetView>
  </sheetViews>
  <sheetFormatPr defaultColWidth="9" defaultRowHeight="13.5"/>
  <cols>
    <col min="1" max="1" width="9" style="10"/>
    <col min="2" max="2" width="14.125" style="10" customWidth="1"/>
    <col min="3" max="3" width="39" customWidth="1"/>
    <col min="5" max="5" width="13.625" customWidth="1"/>
    <col min="6" max="6" width="43.75" customWidth="1"/>
    <col min="7" max="7" width="17.875" style="11" customWidth="1"/>
    <col min="10" max="10" width="12" customWidth="1"/>
    <col min="11" max="12" width="9" style="10"/>
    <col min="13" max="13" width="14.375" style="10" customWidth="1"/>
    <col min="14" max="15" width="9" style="10"/>
  </cols>
  <sheetData>
    <row r="1" s="5" customFormat="1" ht="52" customHeight="1" spans="1: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="6" customFormat="1" spans="1:15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13"/>
      <c r="L2" s="13"/>
      <c r="M2" s="13"/>
      <c r="N2" s="13"/>
      <c r="O2" s="13"/>
    </row>
    <row r="3" s="6" customFormat="1" spans="1:15">
      <c r="A3" s="13"/>
      <c r="B3" s="13"/>
      <c r="C3" s="13"/>
      <c r="D3" s="13"/>
      <c r="E3" s="13"/>
      <c r="F3" s="13"/>
      <c r="G3" s="14"/>
      <c r="H3" s="13"/>
      <c r="I3" s="13"/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/>
    </row>
    <row r="4" s="6" customFormat="1" ht="33" customHeight="1" spans="1:15">
      <c r="A4" s="13"/>
      <c r="B4" s="13"/>
      <c r="C4" s="13"/>
      <c r="D4" s="13"/>
      <c r="E4" s="13"/>
      <c r="F4" s="13"/>
      <c r="G4" s="14"/>
      <c r="H4" s="13"/>
      <c r="I4" s="13"/>
      <c r="J4" s="13"/>
      <c r="K4" s="13"/>
      <c r="L4" s="13"/>
      <c r="M4" s="13"/>
      <c r="N4" s="13" t="s">
        <v>16</v>
      </c>
      <c r="O4" s="13" t="s">
        <v>17</v>
      </c>
    </row>
    <row r="5" s="7" customFormat="1" ht="72" customHeight="1" spans="1:15">
      <c r="A5" s="15">
        <v>1</v>
      </c>
      <c r="B5" s="16" t="s">
        <v>18</v>
      </c>
      <c r="C5" s="16" t="s">
        <v>19</v>
      </c>
      <c r="D5" s="15" t="s">
        <v>20</v>
      </c>
      <c r="E5" s="16" t="s">
        <v>21</v>
      </c>
      <c r="F5" s="16" t="s">
        <v>22</v>
      </c>
      <c r="G5" s="16">
        <v>2.3</v>
      </c>
      <c r="H5" s="16"/>
      <c r="I5" s="16" t="s">
        <v>23</v>
      </c>
      <c r="J5" s="16" t="s">
        <v>24</v>
      </c>
      <c r="K5" s="16" t="s">
        <v>25</v>
      </c>
      <c r="L5" s="16" t="s">
        <v>26</v>
      </c>
      <c r="M5" s="16">
        <v>15043948226</v>
      </c>
      <c r="N5" s="16">
        <v>21</v>
      </c>
      <c r="O5" s="16">
        <v>21</v>
      </c>
    </row>
    <row r="6" s="8" customFormat="1" ht="43" customHeight="1" spans="1:15">
      <c r="A6" s="16">
        <v>2</v>
      </c>
      <c r="B6" s="16" t="s">
        <v>18</v>
      </c>
      <c r="C6" s="17" t="s">
        <v>27</v>
      </c>
      <c r="D6" s="15" t="s">
        <v>20</v>
      </c>
      <c r="E6" s="16" t="s">
        <v>21</v>
      </c>
      <c r="F6" s="18" t="s">
        <v>28</v>
      </c>
      <c r="G6" s="17">
        <v>3.18</v>
      </c>
      <c r="H6" s="18"/>
      <c r="I6" s="16" t="s">
        <v>23</v>
      </c>
      <c r="J6" s="16" t="s">
        <v>24</v>
      </c>
      <c r="K6" s="16" t="s">
        <v>25</v>
      </c>
      <c r="L6" s="16" t="s">
        <v>26</v>
      </c>
      <c r="M6" s="16">
        <v>15043948226</v>
      </c>
      <c r="N6" s="17">
        <v>35</v>
      </c>
      <c r="O6" s="17">
        <v>35</v>
      </c>
    </row>
    <row r="7" s="7" customFormat="1" ht="42" customHeight="1" spans="1:15">
      <c r="A7" s="15">
        <v>3</v>
      </c>
      <c r="B7" s="16" t="s">
        <v>18</v>
      </c>
      <c r="C7" s="16" t="s">
        <v>29</v>
      </c>
      <c r="D7" s="15" t="s">
        <v>20</v>
      </c>
      <c r="E7" s="16" t="s">
        <v>21</v>
      </c>
      <c r="F7" s="16" t="s">
        <v>30</v>
      </c>
      <c r="G7" s="16">
        <v>3.6</v>
      </c>
      <c r="H7" s="16"/>
      <c r="I7" s="16" t="s">
        <v>31</v>
      </c>
      <c r="J7" s="16" t="s">
        <v>24</v>
      </c>
      <c r="K7" s="16" t="s">
        <v>25</v>
      </c>
      <c r="L7" s="16" t="s">
        <v>32</v>
      </c>
      <c r="M7" s="16">
        <v>13704499557</v>
      </c>
      <c r="N7" s="16">
        <v>5</v>
      </c>
      <c r="O7" s="16">
        <v>5</v>
      </c>
    </row>
    <row r="8" s="7" customFormat="1" ht="71" customHeight="1" spans="1:15">
      <c r="A8" s="15">
        <v>4</v>
      </c>
      <c r="B8" s="16" t="s">
        <v>18</v>
      </c>
      <c r="C8" s="16" t="s">
        <v>33</v>
      </c>
      <c r="D8" s="16" t="s">
        <v>20</v>
      </c>
      <c r="E8" s="16" t="s">
        <v>21</v>
      </c>
      <c r="F8" s="16" t="s">
        <v>34</v>
      </c>
      <c r="G8" s="16">
        <v>62.147498</v>
      </c>
      <c r="H8" s="16"/>
      <c r="I8" s="16" t="s">
        <v>35</v>
      </c>
      <c r="J8" s="16" t="s">
        <v>24</v>
      </c>
      <c r="K8" s="16" t="s">
        <v>36</v>
      </c>
      <c r="L8" s="16" t="s">
        <v>37</v>
      </c>
      <c r="M8" s="16">
        <v>15043945218</v>
      </c>
      <c r="N8" s="16">
        <v>621</v>
      </c>
      <c r="O8" s="16">
        <v>1083</v>
      </c>
    </row>
    <row r="9" s="9" customFormat="1" ht="57" customHeight="1" spans="1:15">
      <c r="A9" s="19">
        <v>5</v>
      </c>
      <c r="B9" s="20" t="s">
        <v>18</v>
      </c>
      <c r="C9" s="19" t="s">
        <v>38</v>
      </c>
      <c r="D9" s="16" t="s">
        <v>20</v>
      </c>
      <c r="E9" s="16" t="s">
        <v>21</v>
      </c>
      <c r="F9" s="21" t="s">
        <v>39</v>
      </c>
      <c r="G9" s="15">
        <v>6.75</v>
      </c>
      <c r="H9" s="22"/>
      <c r="I9" s="21" t="s">
        <v>40</v>
      </c>
      <c r="J9" s="16" t="s">
        <v>24</v>
      </c>
      <c r="K9" s="16" t="s">
        <v>36</v>
      </c>
      <c r="L9" s="16" t="s">
        <v>41</v>
      </c>
      <c r="M9" s="16">
        <v>13894040016</v>
      </c>
      <c r="N9" s="19">
        <v>39</v>
      </c>
      <c r="O9" s="19">
        <v>45</v>
      </c>
    </row>
    <row r="10" s="9" customFormat="1" ht="57" customHeight="1" spans="1:15">
      <c r="A10" s="19">
        <v>6</v>
      </c>
      <c r="B10" s="20" t="s">
        <v>18</v>
      </c>
      <c r="C10" s="19" t="s">
        <v>42</v>
      </c>
      <c r="D10" s="16" t="s">
        <v>20</v>
      </c>
      <c r="E10" s="16" t="s">
        <v>21</v>
      </c>
      <c r="F10" s="21" t="s">
        <v>43</v>
      </c>
      <c r="G10" s="15">
        <v>3.62525</v>
      </c>
      <c r="H10" s="22"/>
      <c r="I10" s="21" t="s">
        <v>40</v>
      </c>
      <c r="J10" s="16" t="s">
        <v>24</v>
      </c>
      <c r="K10" s="16" t="s">
        <v>36</v>
      </c>
      <c r="L10" s="16" t="s">
        <v>41</v>
      </c>
      <c r="M10" s="16">
        <v>13894040016</v>
      </c>
      <c r="N10" s="19">
        <v>57</v>
      </c>
      <c r="O10" s="19">
        <v>58</v>
      </c>
    </row>
    <row r="11" s="9" customFormat="1" ht="57" customHeight="1" spans="1:15">
      <c r="A11" s="19">
        <v>7</v>
      </c>
      <c r="B11" s="20" t="s">
        <v>18</v>
      </c>
      <c r="C11" s="19" t="s">
        <v>44</v>
      </c>
      <c r="D11" s="16" t="s">
        <v>20</v>
      </c>
      <c r="E11" s="16" t="s">
        <v>21</v>
      </c>
      <c r="F11" s="21" t="s">
        <v>45</v>
      </c>
      <c r="G11" s="15">
        <v>14.896333</v>
      </c>
      <c r="H11" s="22"/>
      <c r="I11" s="21" t="s">
        <v>40</v>
      </c>
      <c r="J11" s="16" t="s">
        <v>24</v>
      </c>
      <c r="K11" s="16" t="s">
        <v>36</v>
      </c>
      <c r="L11" s="16" t="s">
        <v>46</v>
      </c>
      <c r="M11" s="16">
        <v>13244397168</v>
      </c>
      <c r="N11" s="19">
        <v>86</v>
      </c>
      <c r="O11" s="19">
        <v>91</v>
      </c>
    </row>
    <row r="12" s="9" customFormat="1" ht="57" customHeight="1" spans="1:15">
      <c r="A12" s="19">
        <v>8</v>
      </c>
      <c r="B12" s="20" t="s">
        <v>18</v>
      </c>
      <c r="C12" s="19" t="s">
        <v>47</v>
      </c>
      <c r="D12" s="16" t="s">
        <v>20</v>
      </c>
      <c r="E12" s="16" t="s">
        <v>21</v>
      </c>
      <c r="F12" s="21" t="s">
        <v>48</v>
      </c>
      <c r="G12" s="15">
        <v>174.043975</v>
      </c>
      <c r="H12" s="22"/>
      <c r="I12" s="21" t="s">
        <v>40</v>
      </c>
      <c r="J12" s="16" t="s">
        <v>24</v>
      </c>
      <c r="K12" s="16" t="s">
        <v>36</v>
      </c>
      <c r="L12" s="16" t="s">
        <v>49</v>
      </c>
      <c r="M12" s="16">
        <v>15943945189</v>
      </c>
      <c r="N12" s="19"/>
      <c r="O12" s="19"/>
    </row>
    <row r="13" customFormat="1" ht="57" customHeight="1" spans="1:15">
      <c r="A13" s="2">
        <v>9</v>
      </c>
      <c r="B13" s="23" t="s">
        <v>18</v>
      </c>
      <c r="C13" s="2" t="s">
        <v>50</v>
      </c>
      <c r="D13" s="24" t="s">
        <v>20</v>
      </c>
      <c r="E13" s="24" t="s">
        <v>21</v>
      </c>
      <c r="F13" s="25" t="s">
        <v>51</v>
      </c>
      <c r="G13" s="26">
        <v>5</v>
      </c>
      <c r="H13" s="27"/>
      <c r="I13" s="25" t="s">
        <v>40</v>
      </c>
      <c r="J13" s="24" t="s">
        <v>24</v>
      </c>
      <c r="K13" s="24" t="s">
        <v>36</v>
      </c>
      <c r="L13" s="24" t="s">
        <v>52</v>
      </c>
      <c r="M13" s="24">
        <v>13894047297</v>
      </c>
      <c r="N13" s="2">
        <v>5</v>
      </c>
      <c r="O13" s="2">
        <v>50</v>
      </c>
    </row>
    <row r="14" customFormat="1" ht="71" customHeight="1" spans="1:15">
      <c r="A14" s="2">
        <v>10</v>
      </c>
      <c r="B14" s="23" t="s">
        <v>53</v>
      </c>
      <c r="C14" s="2" t="s">
        <v>54</v>
      </c>
      <c r="D14" s="24" t="s">
        <v>55</v>
      </c>
      <c r="E14" s="2" t="s">
        <v>56</v>
      </c>
      <c r="F14" s="23" t="s">
        <v>57</v>
      </c>
      <c r="G14" s="26">
        <v>139.71</v>
      </c>
      <c r="H14" s="2"/>
      <c r="I14" s="28" t="s">
        <v>58</v>
      </c>
      <c r="J14" s="23" t="s">
        <v>53</v>
      </c>
      <c r="K14" s="2" t="s">
        <v>59</v>
      </c>
      <c r="L14" s="2" t="s">
        <v>59</v>
      </c>
      <c r="M14" s="2">
        <v>13943932623</v>
      </c>
      <c r="N14" s="2">
        <v>98</v>
      </c>
      <c r="O14" s="2">
        <v>166</v>
      </c>
    </row>
    <row r="15" customFormat="1" ht="71" customHeight="1" spans="1:15">
      <c r="A15" s="2">
        <v>11</v>
      </c>
      <c r="B15" s="23" t="s">
        <v>53</v>
      </c>
      <c r="C15" s="2" t="s">
        <v>60</v>
      </c>
      <c r="D15" s="24" t="s">
        <v>55</v>
      </c>
      <c r="E15" s="2" t="s">
        <v>56</v>
      </c>
      <c r="F15" s="25" t="s">
        <v>61</v>
      </c>
      <c r="G15" s="26">
        <v>56.81</v>
      </c>
      <c r="H15" s="2"/>
      <c r="I15" s="28" t="s">
        <v>62</v>
      </c>
      <c r="J15" s="23" t="s">
        <v>53</v>
      </c>
      <c r="K15" s="2" t="s">
        <v>59</v>
      </c>
      <c r="L15" s="2" t="s">
        <v>59</v>
      </c>
      <c r="M15" s="2">
        <v>13943932623</v>
      </c>
      <c r="N15" s="2">
        <v>64</v>
      </c>
      <c r="O15" s="2">
        <v>130</v>
      </c>
    </row>
    <row r="16" customFormat="1" ht="71" customHeight="1" spans="1:16">
      <c r="A16" s="2">
        <v>12</v>
      </c>
      <c r="B16" s="28" t="s">
        <v>63</v>
      </c>
      <c r="C16" s="29" t="s">
        <v>64</v>
      </c>
      <c r="D16" s="29" t="s">
        <v>20</v>
      </c>
      <c r="E16" s="29" t="s">
        <v>65</v>
      </c>
      <c r="F16" s="28" t="s">
        <v>66</v>
      </c>
      <c r="G16" s="15">
        <v>199.52</v>
      </c>
      <c r="H16" s="29"/>
      <c r="I16" s="28" t="s">
        <v>67</v>
      </c>
      <c r="J16" s="28" t="s">
        <v>68</v>
      </c>
      <c r="K16" s="29" t="s">
        <v>69</v>
      </c>
      <c r="L16" s="29" t="s">
        <v>70</v>
      </c>
      <c r="M16" s="29">
        <v>13943930166</v>
      </c>
      <c r="N16" s="29">
        <v>2</v>
      </c>
      <c r="O16" s="29">
        <v>3</v>
      </c>
      <c r="P16" s="33"/>
    </row>
    <row r="17" customFormat="1" ht="71" customHeight="1" spans="1:16">
      <c r="A17" s="2">
        <v>13</v>
      </c>
      <c r="B17" s="28" t="s">
        <v>71</v>
      </c>
      <c r="C17" s="30" t="s">
        <v>72</v>
      </c>
      <c r="D17" s="16" t="s">
        <v>55</v>
      </c>
      <c r="E17" s="2" t="s">
        <v>56</v>
      </c>
      <c r="F17" s="30" t="s">
        <v>73</v>
      </c>
      <c r="G17" s="31">
        <v>22.0068</v>
      </c>
      <c r="H17" s="32"/>
      <c r="I17" s="23" t="s">
        <v>74</v>
      </c>
      <c r="J17" s="30" t="s">
        <v>75</v>
      </c>
      <c r="K17" s="29" t="s">
        <v>76</v>
      </c>
      <c r="L17" s="29" t="s">
        <v>77</v>
      </c>
      <c r="M17" s="29">
        <v>13943422970</v>
      </c>
      <c r="N17" s="29">
        <v>6</v>
      </c>
      <c r="O17" s="29">
        <v>13</v>
      </c>
      <c r="P17" s="33"/>
    </row>
    <row r="18" customFormat="1" ht="71" customHeight="1" spans="1:16">
      <c r="A18" s="2">
        <v>14</v>
      </c>
      <c r="B18" s="23" t="s">
        <v>78</v>
      </c>
      <c r="C18" s="2" t="s">
        <v>79</v>
      </c>
      <c r="D18" s="2" t="s">
        <v>20</v>
      </c>
      <c r="E18" s="2" t="s">
        <v>65</v>
      </c>
      <c r="F18" s="23" t="s">
        <v>80</v>
      </c>
      <c r="G18" s="2">
        <v>29.6</v>
      </c>
      <c r="H18" s="29"/>
      <c r="I18" s="23" t="s">
        <v>74</v>
      </c>
      <c r="J18" s="23" t="s">
        <v>81</v>
      </c>
      <c r="K18" s="2" t="s">
        <v>82</v>
      </c>
      <c r="L18" s="2" t="s">
        <v>83</v>
      </c>
      <c r="M18" s="2">
        <v>13844242465</v>
      </c>
      <c r="N18" s="29">
        <v>4</v>
      </c>
      <c r="O18" s="29">
        <v>4</v>
      </c>
      <c r="P18" s="33"/>
    </row>
    <row r="19" customFormat="1" ht="71" customHeight="1" spans="1:16">
      <c r="A19" s="2">
        <v>15</v>
      </c>
      <c r="B19" s="23" t="s">
        <v>84</v>
      </c>
      <c r="C19" s="2" t="s">
        <v>85</v>
      </c>
      <c r="D19" s="2" t="s">
        <v>20</v>
      </c>
      <c r="E19" s="2" t="s">
        <v>56</v>
      </c>
      <c r="F19" s="23" t="s">
        <v>86</v>
      </c>
      <c r="G19" s="2">
        <v>19.9562</v>
      </c>
      <c r="H19" s="29"/>
      <c r="I19" s="23" t="s">
        <v>87</v>
      </c>
      <c r="J19" s="23" t="s">
        <v>88</v>
      </c>
      <c r="K19" s="2" t="s">
        <v>89</v>
      </c>
      <c r="L19" s="2" t="s">
        <v>90</v>
      </c>
      <c r="M19" s="2">
        <v>15662968027</v>
      </c>
      <c r="N19" s="29">
        <v>1</v>
      </c>
      <c r="O19" s="29">
        <v>1</v>
      </c>
      <c r="P19" s="33"/>
    </row>
    <row r="20" ht="49" customHeight="1" spans="1:27">
      <c r="A20" s="2">
        <v>16</v>
      </c>
      <c r="B20" s="23" t="s">
        <v>78</v>
      </c>
      <c r="C20" s="2" t="s">
        <v>91</v>
      </c>
      <c r="D20" s="2" t="s">
        <v>20</v>
      </c>
      <c r="E20" s="2" t="s">
        <v>65</v>
      </c>
      <c r="F20" s="2" t="s">
        <v>92</v>
      </c>
      <c r="G20" s="2">
        <v>29.7</v>
      </c>
      <c r="H20" s="2"/>
      <c r="I20" s="23" t="s">
        <v>67</v>
      </c>
      <c r="J20" s="23" t="s">
        <v>81</v>
      </c>
      <c r="K20" s="2" t="s">
        <v>82</v>
      </c>
      <c r="L20" s="2" t="s">
        <v>83</v>
      </c>
      <c r="M20" s="2">
        <v>13844242465</v>
      </c>
      <c r="N20" s="2">
        <v>6</v>
      </c>
      <c r="O20" s="2">
        <v>8</v>
      </c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</row>
    <row r="21" spans="7:7">
      <c r="G21" s="11">
        <f>SUM(G5:G20)</f>
        <v>772.846056</v>
      </c>
    </row>
  </sheetData>
  <mergeCells count="17">
    <mergeCell ref="A1:O1"/>
    <mergeCell ref="J2:M2"/>
    <mergeCell ref="N2:O2"/>
    <mergeCell ref="N3:O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3:J4"/>
    <mergeCell ref="K3:K4"/>
    <mergeCell ref="L3:L4"/>
    <mergeCell ref="M3:M4"/>
  </mergeCells>
  <pageMargins left="0.75" right="0.75" top="1" bottom="1" header="0.5" footer="0.5"/>
  <pageSetup paperSize="9" scale="3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15" sqref="$A15:$XFD15"/>
    </sheetView>
  </sheetViews>
  <sheetFormatPr defaultColWidth="9.64166666666667" defaultRowHeight="13.5" outlineLevelCol="4"/>
  <cols>
    <col min="1" max="1" width="18.125" customWidth="1"/>
    <col min="2" max="2" width="18.25" customWidth="1"/>
    <col min="3" max="4" width="17.875" customWidth="1"/>
    <col min="5" max="5" width="27.125" customWidth="1"/>
  </cols>
  <sheetData>
    <row r="1" ht="39" customHeight="1" spans="1:5">
      <c r="A1" s="1" t="s">
        <v>2</v>
      </c>
      <c r="B1" s="1" t="s">
        <v>93</v>
      </c>
      <c r="C1" s="1" t="s">
        <v>94</v>
      </c>
      <c r="D1" s="1" t="s">
        <v>56</v>
      </c>
      <c r="E1" s="1" t="s">
        <v>94</v>
      </c>
    </row>
    <row r="2" ht="27" customHeight="1" spans="1:5">
      <c r="A2" s="2" t="s">
        <v>95</v>
      </c>
      <c r="B2" s="2">
        <v>1</v>
      </c>
      <c r="C2" s="2"/>
      <c r="D2" s="2"/>
      <c r="E2" s="2"/>
    </row>
    <row r="3" ht="27" customHeight="1" spans="1:5">
      <c r="A3" s="2" t="s">
        <v>78</v>
      </c>
      <c r="B3" s="2">
        <v>1</v>
      </c>
      <c r="C3" s="2"/>
      <c r="D3" s="2"/>
      <c r="E3" s="2"/>
    </row>
    <row r="4" ht="27" customHeight="1" spans="1:5">
      <c r="A4" s="3" t="s">
        <v>96</v>
      </c>
      <c r="B4" s="3"/>
      <c r="C4" s="3"/>
      <c r="D4" s="3"/>
      <c r="E4" s="3"/>
    </row>
    <row r="5" ht="27" customHeight="1" spans="1:5">
      <c r="A5" s="3" t="s">
        <v>97</v>
      </c>
      <c r="B5" s="3">
        <v>1</v>
      </c>
      <c r="C5" s="3"/>
      <c r="D5" s="3"/>
      <c r="E5" s="3"/>
    </row>
    <row r="6" ht="27" customHeight="1" spans="1:5">
      <c r="A6" s="3" t="s">
        <v>98</v>
      </c>
      <c r="B6" s="3">
        <v>2</v>
      </c>
      <c r="C6" s="3"/>
      <c r="D6" s="3"/>
      <c r="E6" s="3"/>
    </row>
    <row r="7" ht="27" customHeight="1" spans="1:5">
      <c r="A7" s="3" t="s">
        <v>84</v>
      </c>
      <c r="B7" s="3">
        <v>12</v>
      </c>
      <c r="C7" s="3"/>
      <c r="D7" s="3"/>
      <c r="E7" s="3"/>
    </row>
    <row r="8" ht="27" customHeight="1" spans="1:5">
      <c r="A8" s="2" t="s">
        <v>99</v>
      </c>
      <c r="B8" s="2">
        <v>7</v>
      </c>
      <c r="C8" s="2"/>
      <c r="D8" s="2"/>
      <c r="E8" s="2"/>
    </row>
    <row r="9" ht="27" customHeight="1" spans="1:5">
      <c r="A9" s="4" t="s">
        <v>100</v>
      </c>
      <c r="B9" s="4">
        <v>4</v>
      </c>
      <c r="C9" s="4"/>
      <c r="D9" s="4"/>
      <c r="E9" s="4"/>
    </row>
    <row r="10" ht="27" customHeight="1" spans="1:5">
      <c r="A10" s="2" t="s">
        <v>101</v>
      </c>
      <c r="B10" s="2">
        <v>1</v>
      </c>
      <c r="C10" s="2"/>
      <c r="D10" s="2"/>
      <c r="E10" s="2"/>
    </row>
    <row r="11" spans="2:4">
      <c r="B11">
        <f>SUM(B2:B10)</f>
        <v>29</v>
      </c>
      <c r="D11">
        <f>SUM(D2:D10)</f>
        <v>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李睿</cp:lastModifiedBy>
  <dcterms:created xsi:type="dcterms:W3CDTF">2021-12-15T01:45:00Z</dcterms:created>
  <dcterms:modified xsi:type="dcterms:W3CDTF">2024-12-24T07:06:05Z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67BEB8557D894DD29E00C114D4605684_13</vt:lpwstr>
  </property>
  <property fmtid="{D5CDD505-2E9C-101B-9397-08002B2CF9AE}" pid="3" name="KSOProductBuildVer">
    <vt:lpwstr>2052-12.1.0.19302</vt:lpwstr>
  </property>
</Properties>
</file>