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EC89" lockStructure="1"/>
  <bookViews>
    <workbookView windowWidth="28800" windowHeight="12540"/>
  </bookViews>
  <sheets>
    <sheet name="Sheet1" sheetId="1" r:id="rId1"/>
  </sheets>
  <calcPr calcId="144525"/>
</workbook>
</file>

<file path=xl/sharedStrings.xml><?xml version="1.0" encoding="utf-8"?>
<sst xmlns="http://schemas.openxmlformats.org/spreadsheetml/2006/main" count="164" uniqueCount="58">
  <si>
    <t>2021年抚松县卫生健康局所属公立医院公开招聘合同制工作人员拟聘人员名单</t>
  </si>
  <si>
    <t>序号</t>
  </si>
  <si>
    <t>准考证号</t>
  </si>
  <si>
    <t>姓名</t>
  </si>
  <si>
    <t>性别</t>
  </si>
  <si>
    <t>出生年月</t>
  </si>
  <si>
    <t>招聘单位名称</t>
  </si>
  <si>
    <t>招聘岗位名称</t>
  </si>
  <si>
    <t>岗位代码</t>
  </si>
  <si>
    <t>招聘人数</t>
  </si>
  <si>
    <t>考试科目</t>
  </si>
  <si>
    <t>笔试成绩</t>
  </si>
  <si>
    <t>面试成绩</t>
  </si>
  <si>
    <t>总成绩</t>
  </si>
  <si>
    <t>总成绩排名</t>
  </si>
  <si>
    <t>刘乃燕</t>
  </si>
  <si>
    <t>女</t>
  </si>
  <si>
    <t>1995.10</t>
  </si>
  <si>
    <t>抚松县人民医院</t>
  </si>
  <si>
    <t>护士</t>
  </si>
  <si>
    <t>临床护理</t>
  </si>
  <si>
    <t>史雅杰</t>
  </si>
  <si>
    <t>王修利</t>
  </si>
  <si>
    <t>田治华</t>
  </si>
  <si>
    <t>李秀丽</t>
  </si>
  <si>
    <t>1997.10</t>
  </si>
  <si>
    <t>徐亚兰</t>
  </si>
  <si>
    <t>刘婉玲</t>
  </si>
  <si>
    <t>常影</t>
  </si>
  <si>
    <t>孙小涵</t>
  </si>
  <si>
    <t>王彦淇</t>
  </si>
  <si>
    <t>杨萍</t>
  </si>
  <si>
    <t>王红</t>
  </si>
  <si>
    <t>战雪</t>
  </si>
  <si>
    <t>夏婷婷</t>
  </si>
  <si>
    <t>刘霞</t>
  </si>
  <si>
    <t>高琳</t>
  </si>
  <si>
    <t>安佰莉</t>
  </si>
  <si>
    <t>董璐</t>
  </si>
  <si>
    <t>田雷</t>
  </si>
  <si>
    <t>男</t>
  </si>
  <si>
    <t>段烨瑞</t>
  </si>
  <si>
    <t>宁思淳</t>
  </si>
  <si>
    <t>胡靖晨</t>
  </si>
  <si>
    <t>西药师</t>
  </si>
  <si>
    <t>临床药剂</t>
  </si>
  <si>
    <t>徐雅杰</t>
  </si>
  <si>
    <t>检验士</t>
  </si>
  <si>
    <t>医学检验</t>
  </si>
  <si>
    <t>肖月</t>
  </si>
  <si>
    <t>赵大鹏</t>
  </si>
  <si>
    <t>抚松县中医院</t>
  </si>
  <si>
    <t>内科医生</t>
  </si>
  <si>
    <t>中、西医医学知识</t>
  </si>
  <si>
    <t>唐婕</t>
  </si>
  <si>
    <t>汪思洋</t>
  </si>
  <si>
    <t>连丽</t>
  </si>
  <si>
    <t>刘延灏</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</si>
</sst>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s>
  <fonts count="23">
    <font>
      <sz val="11"/>
      <color theme="1"/>
      <name val="宋体"/>
      <charset val="134"/>
      <scheme val="minor"/>
    </font>
    <font>
      <b/>
      <sz val="18"/>
      <name val="宋体"/>
      <charset val="134"/>
    </font>
    <font>
      <sz val="11"/>
      <name val="宋体"/>
      <charset val="134"/>
    </font>
    <font>
      <sz val="11"/>
      <color theme="1"/>
      <name val="宋体"/>
      <charset val="134"/>
    </font>
    <font>
      <sz val="11"/>
      <color theme="0"/>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sz val="11"/>
      <color rgb="FF3F3F76"/>
      <name val="宋体"/>
      <charset val="0"/>
      <scheme val="minor"/>
    </font>
    <font>
      <sz val="11"/>
      <color rgb="FF9C0006"/>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3"/>
      <color theme="3"/>
      <name val="宋体"/>
      <charset val="134"/>
      <scheme val="minor"/>
    </font>
    <font>
      <b/>
      <sz val="18"/>
      <color theme="3"/>
      <name val="宋体"/>
      <charset val="134"/>
      <scheme val="minor"/>
    </font>
    <font>
      <b/>
      <sz val="15"/>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8"/>
        <bgColor indexed="64"/>
      </patternFill>
    </fill>
    <fill>
      <patternFill patternType="solid">
        <fgColor theme="6" tint="0.799981688894314"/>
        <bgColor indexed="64"/>
      </patternFill>
    </fill>
    <fill>
      <patternFill patternType="solid">
        <fgColor theme="5"/>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bgColor indexed="64"/>
      </patternFill>
    </fill>
    <fill>
      <patternFill patternType="solid">
        <fgColor theme="4"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4" fillId="11" borderId="0" applyNumberFormat="0" applyBorder="0" applyAlignment="0" applyProtection="0">
      <alignment vertical="center"/>
    </xf>
    <xf numFmtId="0" fontId="5"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12"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5" fillId="0" borderId="7" applyNumberFormat="0" applyFill="0" applyAlignment="0" applyProtection="0">
      <alignment vertical="center"/>
    </xf>
    <xf numFmtId="0" fontId="13" fillId="0" borderId="7" applyNumberFormat="0" applyFill="0" applyAlignment="0" applyProtection="0">
      <alignment vertical="center"/>
    </xf>
    <xf numFmtId="0" fontId="4" fillId="15" borderId="0" applyNumberFormat="0" applyBorder="0" applyAlignment="0" applyProtection="0">
      <alignment vertical="center"/>
    </xf>
    <xf numFmtId="0" fontId="11" fillId="0" borderId="8" applyNumberFormat="0" applyFill="0" applyAlignment="0" applyProtection="0">
      <alignment vertical="center"/>
    </xf>
    <xf numFmtId="0" fontId="4" fillId="2" borderId="0" applyNumberFormat="0" applyBorder="0" applyAlignment="0" applyProtection="0">
      <alignment vertical="center"/>
    </xf>
    <xf numFmtId="0" fontId="17" fillId="18" borderId="9" applyNumberFormat="0" applyAlignment="0" applyProtection="0">
      <alignment vertical="center"/>
    </xf>
    <xf numFmtId="0" fontId="18" fillId="18" borderId="6" applyNumberFormat="0" applyAlignment="0" applyProtection="0">
      <alignment vertical="center"/>
    </xf>
    <xf numFmtId="0" fontId="20" fillId="19" borderId="11" applyNumberFormat="0" applyAlignment="0" applyProtection="0">
      <alignment vertical="center"/>
    </xf>
    <xf numFmtId="0" fontId="6" fillId="10" borderId="0" applyNumberFormat="0" applyBorder="0" applyAlignment="0" applyProtection="0">
      <alignment vertical="center"/>
    </xf>
    <xf numFmtId="0" fontId="4" fillId="7" borderId="0" applyNumberFormat="0" applyBorder="0" applyAlignment="0" applyProtection="0">
      <alignment vertical="center"/>
    </xf>
    <xf numFmtId="0" fontId="19" fillId="0" borderId="10" applyNumberFormat="0" applyFill="0" applyAlignment="0" applyProtection="0">
      <alignment vertical="center"/>
    </xf>
    <xf numFmtId="0" fontId="21" fillId="0" borderId="12" applyNumberFormat="0" applyFill="0" applyAlignment="0" applyProtection="0">
      <alignment vertical="center"/>
    </xf>
    <xf numFmtId="0" fontId="16" fillId="17" borderId="0" applyNumberFormat="0" applyBorder="0" applyAlignment="0" applyProtection="0">
      <alignment vertical="center"/>
    </xf>
    <xf numFmtId="0" fontId="22" fillId="22" borderId="0" applyNumberFormat="0" applyBorder="0" applyAlignment="0" applyProtection="0">
      <alignment vertical="center"/>
    </xf>
    <xf numFmtId="0" fontId="6" fillId="24" borderId="0" applyNumberFormat="0" applyBorder="0" applyAlignment="0" applyProtection="0">
      <alignment vertical="center"/>
    </xf>
    <xf numFmtId="0" fontId="4" fillId="14" borderId="0" applyNumberFormat="0" applyBorder="0" applyAlignment="0" applyProtection="0">
      <alignment vertical="center"/>
    </xf>
    <xf numFmtId="0" fontId="6" fillId="25"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6" borderId="0" applyNumberFormat="0" applyBorder="0" applyAlignment="0" applyProtection="0">
      <alignment vertical="center"/>
    </xf>
    <xf numFmtId="0" fontId="4" fillId="13" borderId="0" applyNumberFormat="0" applyBorder="0" applyAlignment="0" applyProtection="0">
      <alignment vertical="center"/>
    </xf>
    <xf numFmtId="0" fontId="4" fillId="27" borderId="0" applyNumberFormat="0" applyBorder="0" applyAlignment="0" applyProtection="0">
      <alignment vertical="center"/>
    </xf>
    <xf numFmtId="0" fontId="6" fillId="28" borderId="0" applyNumberFormat="0" applyBorder="0" applyAlignment="0" applyProtection="0">
      <alignment vertical="center"/>
    </xf>
    <xf numFmtId="0" fontId="6" fillId="23" borderId="0" applyNumberFormat="0" applyBorder="0" applyAlignment="0" applyProtection="0">
      <alignment vertical="center"/>
    </xf>
    <xf numFmtId="0" fontId="4" fillId="5" borderId="0" applyNumberFormat="0" applyBorder="0" applyAlignment="0" applyProtection="0">
      <alignment vertical="center"/>
    </xf>
    <xf numFmtId="0" fontId="6" fillId="26" borderId="0" applyNumberFormat="0" applyBorder="0" applyAlignment="0" applyProtection="0">
      <alignment vertical="center"/>
    </xf>
    <xf numFmtId="0" fontId="4" fillId="29" borderId="0" applyNumberFormat="0" applyBorder="0" applyAlignment="0" applyProtection="0">
      <alignment vertical="center"/>
    </xf>
    <xf numFmtId="0" fontId="4" fillId="31" borderId="0" applyNumberFormat="0" applyBorder="0" applyAlignment="0" applyProtection="0">
      <alignment vertical="center"/>
    </xf>
    <xf numFmtId="0" fontId="6" fillId="32" borderId="0" applyNumberFormat="0" applyBorder="0" applyAlignment="0" applyProtection="0">
      <alignment vertical="center"/>
    </xf>
    <xf numFmtId="0" fontId="4" fillId="30" borderId="0" applyNumberFormat="0" applyBorder="0" applyAlignment="0" applyProtection="0">
      <alignment vertical="center"/>
    </xf>
  </cellStyleXfs>
  <cellXfs count="35">
    <xf numFmtId="0" fontId="0" fillId="0" borderId="0" xfId="0">
      <alignment vertical="center"/>
    </xf>
    <xf numFmtId="0" fontId="1" fillId="0" borderId="1" xfId="0" applyFont="1" applyFill="1" applyBorder="1" applyAlignment="1" applyProtection="1">
      <alignment horizontal="center" vertical="center"/>
      <protection locked="0"/>
    </xf>
    <xf numFmtId="0" fontId="0" fillId="0" borderId="1" xfId="0" applyBorder="1" applyAlignment="1">
      <alignment horizontal="center" vertical="center"/>
    </xf>
    <xf numFmtId="0" fontId="2" fillId="0" borderId="2" xfId="0" applyFont="1" applyFill="1" applyBorder="1" applyAlignment="1" applyProtection="1">
      <alignment horizontal="center" vertical="center"/>
      <protection locked="0"/>
    </xf>
    <xf numFmtId="0" fontId="0" fillId="0" borderId="2" xfId="0" applyFill="1" applyBorder="1" applyAlignment="1">
      <alignment horizontal="center" vertical="center"/>
    </xf>
    <xf numFmtId="49" fontId="0" fillId="0" borderId="2" xfId="0" applyNumberFormat="1" applyFill="1" applyBorder="1" applyAlignment="1">
      <alignment horizontal="center" vertical="center"/>
    </xf>
    <xf numFmtId="0" fontId="2" fillId="0" borderId="1" xfId="0" applyFont="1" applyFill="1" applyBorder="1" applyAlignment="1" applyProtection="1">
      <alignment horizontal="center" vertical="center"/>
      <protection locked="0"/>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pplyAlignment="1" applyProtection="1">
      <alignment horizontal="center" vertical="center"/>
      <protection locked="0"/>
    </xf>
    <xf numFmtId="0" fontId="0" fillId="0" borderId="3" xfId="0" applyBorder="1" applyAlignment="1">
      <alignment horizontal="center" vertical="center"/>
    </xf>
    <xf numFmtId="0" fontId="2" fillId="0" borderId="3" xfId="0" applyFont="1" applyFill="1" applyBorder="1" applyAlignment="1" applyProtection="1">
      <alignment horizontal="center" vertical="center"/>
      <protection locked="0"/>
    </xf>
    <xf numFmtId="0" fontId="0" fillId="0" borderId="3" xfId="0" applyFill="1" applyBorder="1" applyAlignment="1">
      <alignment horizontal="center" vertical="center"/>
    </xf>
    <xf numFmtId="49" fontId="0" fillId="0" borderId="3" xfId="0" applyNumberForma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2" fillId="0" borderId="4" xfId="0" applyFont="1" applyFill="1" applyBorder="1" applyAlignment="1" applyProtection="1">
      <alignment horizontal="center" vertical="center"/>
      <protection locked="0"/>
    </xf>
    <xf numFmtId="0" fontId="0" fillId="0" borderId="4" xfId="0" applyFill="1" applyBorder="1" applyAlignment="1">
      <alignment horizontal="center" vertical="center"/>
    </xf>
    <xf numFmtId="49" fontId="0" fillId="0" borderId="4" xfId="0" applyNumberFormat="1" applyFill="1" applyBorder="1" applyAlignment="1">
      <alignment horizontal="center" vertical="center"/>
    </xf>
    <xf numFmtId="0" fontId="2" fillId="0" borderId="2"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176" fontId="2" fillId="0" borderId="2" xfId="0" applyNumberFormat="1" applyFont="1" applyFill="1" applyBorder="1" applyAlignment="1" applyProtection="1">
      <alignment horizontal="center" vertical="center"/>
      <protection locked="0"/>
    </xf>
    <xf numFmtId="176" fontId="3" fillId="0" borderId="2" xfId="0" applyNumberFormat="1" applyFont="1" applyFill="1" applyBorder="1" applyAlignment="1">
      <alignment horizontal="center" vertical="center"/>
    </xf>
    <xf numFmtId="176" fontId="0" fillId="0" borderId="2" xfId="0" applyNumberFormat="1" applyFill="1" applyBorder="1" applyAlignment="1">
      <alignment vertical="center"/>
    </xf>
    <xf numFmtId="176" fontId="3" fillId="0" borderId="1" xfId="0" applyNumberFormat="1" applyFont="1" applyFill="1" applyBorder="1" applyAlignment="1">
      <alignment horizontal="center" vertical="center"/>
    </xf>
    <xf numFmtId="176" fontId="0" fillId="0" borderId="1" xfId="0" applyNumberFormat="1" applyFill="1" applyBorder="1" applyAlignment="1">
      <alignment vertical="center"/>
    </xf>
    <xf numFmtId="176" fontId="3" fillId="0" borderId="3" xfId="0" applyNumberFormat="1" applyFont="1" applyFill="1" applyBorder="1" applyAlignment="1">
      <alignment horizontal="center" vertical="center"/>
    </xf>
    <xf numFmtId="176" fontId="0" fillId="0" borderId="3" xfId="0" applyNumberFormat="1" applyFill="1" applyBorder="1" applyAlignment="1">
      <alignment vertical="center"/>
    </xf>
    <xf numFmtId="0" fontId="0" fillId="0" borderId="0" xfId="0" applyProtection="1">
      <alignment vertical="center"/>
    </xf>
    <xf numFmtId="176" fontId="3" fillId="0" borderId="4" xfId="0" applyNumberFormat="1" applyFont="1" applyFill="1" applyBorder="1" applyAlignment="1">
      <alignment horizontal="center" vertical="center"/>
    </xf>
    <xf numFmtId="176" fontId="0" fillId="0" borderId="4" xfId="0" applyNumberFormat="1" applyFill="1" applyBorder="1" applyAlignment="1">
      <alignment vertical="center"/>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abSelected="1" view="pageBreakPreview" zoomScaleNormal="100" workbookViewId="0">
      <selection activeCell="A1" sqref="A1:N1"/>
    </sheetView>
  </sheetViews>
  <sheetFormatPr defaultColWidth="9" defaultRowHeight="13.5"/>
  <cols>
    <col min="1" max="1" width="6.375" customWidth="1"/>
    <col min="2" max="2" width="25" customWidth="1"/>
    <col min="3" max="3" width="10.625" customWidth="1"/>
    <col min="6" max="6" width="19.125" customWidth="1"/>
    <col min="7" max="7" width="12.625" customWidth="1"/>
    <col min="10" max="10" width="10" customWidth="1"/>
    <col min="14" max="14" width="12.125" customWidth="1"/>
  </cols>
  <sheetData>
    <row r="1" ht="22.5" spans="1:14">
      <c r="A1" s="1" t="s">
        <v>0</v>
      </c>
      <c r="B1" s="1"/>
      <c r="C1" s="1"/>
      <c r="D1" s="1"/>
      <c r="E1" s="1"/>
      <c r="F1" s="1"/>
      <c r="G1" s="1"/>
      <c r="H1" s="1"/>
      <c r="I1" s="1"/>
      <c r="J1" s="1"/>
      <c r="K1" s="1"/>
      <c r="L1" s="1"/>
      <c r="M1" s="1"/>
      <c r="N1" s="1"/>
    </row>
    <row r="2" ht="24.5" customHeight="1" spans="1:14">
      <c r="A2" s="2" t="s">
        <v>1</v>
      </c>
      <c r="B2" s="3" t="s">
        <v>2</v>
      </c>
      <c r="C2" s="3" t="s">
        <v>3</v>
      </c>
      <c r="D2" s="3" t="s">
        <v>4</v>
      </c>
      <c r="E2" s="3" t="s">
        <v>5</v>
      </c>
      <c r="F2" s="3" t="s">
        <v>6</v>
      </c>
      <c r="G2" s="3" t="s">
        <v>7</v>
      </c>
      <c r="H2" s="3" t="s">
        <v>8</v>
      </c>
      <c r="I2" s="3" t="s">
        <v>9</v>
      </c>
      <c r="J2" s="3" t="s">
        <v>10</v>
      </c>
      <c r="K2" s="3" t="s">
        <v>11</v>
      </c>
      <c r="L2" s="22" t="s">
        <v>12</v>
      </c>
      <c r="M2" s="3" t="s">
        <v>13</v>
      </c>
      <c r="N2" s="4" t="s">
        <v>14</v>
      </c>
    </row>
    <row r="3" ht="27.5" customHeight="1" spans="1:14">
      <c r="A3" s="2">
        <v>1</v>
      </c>
      <c r="B3" s="3">
        <v>20210717063</v>
      </c>
      <c r="C3" s="3" t="s">
        <v>15</v>
      </c>
      <c r="D3" s="4" t="s">
        <v>16</v>
      </c>
      <c r="E3" s="5" t="s">
        <v>17</v>
      </c>
      <c r="F3" s="4" t="s">
        <v>18</v>
      </c>
      <c r="G3" s="4" t="s">
        <v>19</v>
      </c>
      <c r="H3" s="3">
        <v>1003</v>
      </c>
      <c r="I3" s="4">
        <v>18</v>
      </c>
      <c r="J3" s="4" t="s">
        <v>20</v>
      </c>
      <c r="K3" s="23">
        <v>74.8</v>
      </c>
      <c r="L3" s="24">
        <v>76.8</v>
      </c>
      <c r="M3" s="24">
        <f t="shared" ref="M3:M32" si="0">K3*0.6+L3*0.4</f>
        <v>75.6</v>
      </c>
      <c r="N3" s="4">
        <v>1</v>
      </c>
    </row>
    <row r="4" ht="27.5" customHeight="1" spans="1:14">
      <c r="A4" s="2">
        <v>2</v>
      </c>
      <c r="B4" s="6">
        <v>20210717045</v>
      </c>
      <c r="C4" s="6" t="s">
        <v>21</v>
      </c>
      <c r="D4" s="7" t="s">
        <v>16</v>
      </c>
      <c r="E4" s="8">
        <v>1992.09</v>
      </c>
      <c r="F4" s="7" t="s">
        <v>18</v>
      </c>
      <c r="G4" s="7" t="s">
        <v>19</v>
      </c>
      <c r="H4" s="6">
        <v>1003</v>
      </c>
      <c r="I4" s="7">
        <v>18</v>
      </c>
      <c r="J4" s="7" t="s">
        <v>20</v>
      </c>
      <c r="K4" s="25">
        <v>76.6</v>
      </c>
      <c r="L4" s="26">
        <v>70.76</v>
      </c>
      <c r="M4" s="26">
        <f t="shared" si="0"/>
        <v>74.264</v>
      </c>
      <c r="N4" s="7">
        <v>2</v>
      </c>
    </row>
    <row r="5" ht="27.5" customHeight="1" spans="1:14">
      <c r="A5" s="2">
        <v>3</v>
      </c>
      <c r="B5" s="6">
        <v>20210717051</v>
      </c>
      <c r="C5" s="6" t="s">
        <v>22</v>
      </c>
      <c r="D5" s="7" t="s">
        <v>16</v>
      </c>
      <c r="E5" s="8">
        <v>1994.12</v>
      </c>
      <c r="F5" s="7" t="s">
        <v>18</v>
      </c>
      <c r="G5" s="7" t="s">
        <v>19</v>
      </c>
      <c r="H5" s="6">
        <v>1003</v>
      </c>
      <c r="I5" s="7">
        <v>18</v>
      </c>
      <c r="J5" s="7" t="s">
        <v>20</v>
      </c>
      <c r="K5" s="25">
        <v>74.6</v>
      </c>
      <c r="L5" s="26">
        <v>70.6</v>
      </c>
      <c r="M5" s="26">
        <f t="shared" si="0"/>
        <v>73</v>
      </c>
      <c r="N5" s="7">
        <v>3</v>
      </c>
    </row>
    <row r="6" ht="27.5" customHeight="1" spans="1:14">
      <c r="A6" s="2">
        <v>4</v>
      </c>
      <c r="B6" s="6">
        <v>20210717022</v>
      </c>
      <c r="C6" s="6" t="s">
        <v>23</v>
      </c>
      <c r="D6" s="7" t="s">
        <v>16</v>
      </c>
      <c r="E6" s="8">
        <v>1997.11</v>
      </c>
      <c r="F6" s="7" t="s">
        <v>18</v>
      </c>
      <c r="G6" s="7" t="s">
        <v>19</v>
      </c>
      <c r="H6" s="6">
        <v>1003</v>
      </c>
      <c r="I6" s="7">
        <v>18</v>
      </c>
      <c r="J6" s="7" t="s">
        <v>20</v>
      </c>
      <c r="K6" s="25">
        <v>75</v>
      </c>
      <c r="L6" s="26">
        <v>66.88</v>
      </c>
      <c r="M6" s="26">
        <f t="shared" si="0"/>
        <v>71.752</v>
      </c>
      <c r="N6" s="7">
        <v>4</v>
      </c>
    </row>
    <row r="7" ht="27.5" customHeight="1" spans="1:14">
      <c r="A7" s="2">
        <v>5</v>
      </c>
      <c r="B7" s="6">
        <v>20210717047</v>
      </c>
      <c r="C7" s="6" t="s">
        <v>24</v>
      </c>
      <c r="D7" s="7" t="s">
        <v>16</v>
      </c>
      <c r="E7" s="8" t="s">
        <v>25</v>
      </c>
      <c r="F7" s="7" t="s">
        <v>18</v>
      </c>
      <c r="G7" s="7" t="s">
        <v>19</v>
      </c>
      <c r="H7" s="6">
        <v>1003</v>
      </c>
      <c r="I7" s="7">
        <v>18</v>
      </c>
      <c r="J7" s="7" t="s">
        <v>20</v>
      </c>
      <c r="K7" s="25">
        <v>69.2</v>
      </c>
      <c r="L7" s="26">
        <v>74.4</v>
      </c>
      <c r="M7" s="26">
        <f t="shared" si="0"/>
        <v>71.28</v>
      </c>
      <c r="N7" s="7">
        <v>5</v>
      </c>
    </row>
    <row r="8" ht="27.5" customHeight="1" spans="1:14">
      <c r="A8" s="2">
        <v>6</v>
      </c>
      <c r="B8" s="6">
        <v>20210717072</v>
      </c>
      <c r="C8" s="6" t="s">
        <v>26</v>
      </c>
      <c r="D8" s="7" t="s">
        <v>16</v>
      </c>
      <c r="E8" s="8">
        <v>1998.08</v>
      </c>
      <c r="F8" s="7" t="s">
        <v>18</v>
      </c>
      <c r="G8" s="7" t="s">
        <v>19</v>
      </c>
      <c r="H8" s="6">
        <v>1003</v>
      </c>
      <c r="I8" s="7">
        <v>18</v>
      </c>
      <c r="J8" s="7" t="s">
        <v>20</v>
      </c>
      <c r="K8" s="25">
        <v>73.2</v>
      </c>
      <c r="L8" s="26">
        <v>67.6</v>
      </c>
      <c r="M8" s="26">
        <f t="shared" si="0"/>
        <v>70.96</v>
      </c>
      <c r="N8" s="7">
        <v>6</v>
      </c>
    </row>
    <row r="9" ht="27.5" customHeight="1" spans="1:14">
      <c r="A9" s="2">
        <v>7</v>
      </c>
      <c r="B9" s="6">
        <v>20210717035</v>
      </c>
      <c r="C9" s="6" t="s">
        <v>27</v>
      </c>
      <c r="D9" s="7" t="s">
        <v>16</v>
      </c>
      <c r="E9" s="8">
        <v>1998.12</v>
      </c>
      <c r="F9" s="7" t="s">
        <v>18</v>
      </c>
      <c r="G9" s="7" t="s">
        <v>19</v>
      </c>
      <c r="H9" s="6">
        <v>1003</v>
      </c>
      <c r="I9" s="7">
        <v>18</v>
      </c>
      <c r="J9" s="7" t="s">
        <v>20</v>
      </c>
      <c r="K9" s="25">
        <v>68.4</v>
      </c>
      <c r="L9" s="26">
        <v>74.7</v>
      </c>
      <c r="M9" s="26">
        <f t="shared" si="0"/>
        <v>70.92</v>
      </c>
      <c r="N9" s="7">
        <v>7</v>
      </c>
    </row>
    <row r="10" ht="27.5" customHeight="1" spans="1:14">
      <c r="A10" s="2">
        <v>8</v>
      </c>
      <c r="B10" s="6">
        <v>20210717069</v>
      </c>
      <c r="C10" s="6" t="s">
        <v>28</v>
      </c>
      <c r="D10" s="7" t="s">
        <v>16</v>
      </c>
      <c r="E10" s="8">
        <v>1998.05</v>
      </c>
      <c r="F10" s="7" t="s">
        <v>18</v>
      </c>
      <c r="G10" s="7" t="s">
        <v>19</v>
      </c>
      <c r="H10" s="6">
        <v>1003</v>
      </c>
      <c r="I10" s="7">
        <v>18</v>
      </c>
      <c r="J10" s="7" t="s">
        <v>20</v>
      </c>
      <c r="K10" s="25">
        <v>71.4</v>
      </c>
      <c r="L10" s="26">
        <v>67.42</v>
      </c>
      <c r="M10" s="26">
        <f t="shared" si="0"/>
        <v>69.808</v>
      </c>
      <c r="N10" s="7">
        <v>8</v>
      </c>
    </row>
    <row r="11" ht="27.5" customHeight="1" spans="1:14">
      <c r="A11" s="2">
        <v>9</v>
      </c>
      <c r="B11" s="6">
        <v>20210717030</v>
      </c>
      <c r="C11" s="6" t="s">
        <v>29</v>
      </c>
      <c r="D11" s="7" t="s">
        <v>16</v>
      </c>
      <c r="E11" s="8" t="s">
        <v>25</v>
      </c>
      <c r="F11" s="7" t="s">
        <v>18</v>
      </c>
      <c r="G11" s="7" t="s">
        <v>19</v>
      </c>
      <c r="H11" s="6">
        <v>1003</v>
      </c>
      <c r="I11" s="7">
        <v>18</v>
      </c>
      <c r="J11" s="7" t="s">
        <v>20</v>
      </c>
      <c r="K11" s="25">
        <v>68.2</v>
      </c>
      <c r="L11" s="26">
        <v>70.66</v>
      </c>
      <c r="M11" s="26">
        <f t="shared" si="0"/>
        <v>69.184</v>
      </c>
      <c r="N11" s="7">
        <v>9</v>
      </c>
    </row>
    <row r="12" ht="27.5" customHeight="1" spans="1:14">
      <c r="A12" s="2">
        <v>10</v>
      </c>
      <c r="B12" s="6">
        <v>20210717041</v>
      </c>
      <c r="C12" s="6" t="s">
        <v>30</v>
      </c>
      <c r="D12" s="7" t="s">
        <v>16</v>
      </c>
      <c r="E12" s="8">
        <v>1996.02</v>
      </c>
      <c r="F12" s="7" t="s">
        <v>18</v>
      </c>
      <c r="G12" s="7" t="s">
        <v>19</v>
      </c>
      <c r="H12" s="6">
        <v>1003</v>
      </c>
      <c r="I12" s="7">
        <v>18</v>
      </c>
      <c r="J12" s="7" t="s">
        <v>20</v>
      </c>
      <c r="K12" s="25">
        <v>66.4</v>
      </c>
      <c r="L12" s="26">
        <v>73.2</v>
      </c>
      <c r="M12" s="26">
        <f t="shared" si="0"/>
        <v>69.12</v>
      </c>
      <c r="N12" s="7">
        <v>10</v>
      </c>
    </row>
    <row r="13" ht="27.5" customHeight="1" spans="1:14">
      <c r="A13" s="2">
        <v>11</v>
      </c>
      <c r="B13" s="6">
        <v>20210717055</v>
      </c>
      <c r="C13" s="6" t="s">
        <v>31</v>
      </c>
      <c r="D13" s="7" t="s">
        <v>16</v>
      </c>
      <c r="E13" s="8">
        <v>1992.02</v>
      </c>
      <c r="F13" s="7" t="s">
        <v>18</v>
      </c>
      <c r="G13" s="7" t="s">
        <v>19</v>
      </c>
      <c r="H13" s="6">
        <v>1003</v>
      </c>
      <c r="I13" s="7">
        <v>18</v>
      </c>
      <c r="J13" s="7" t="s">
        <v>20</v>
      </c>
      <c r="K13" s="25">
        <v>69</v>
      </c>
      <c r="L13" s="26">
        <v>68.8</v>
      </c>
      <c r="M13" s="26">
        <f t="shared" si="0"/>
        <v>68.92</v>
      </c>
      <c r="N13" s="7">
        <v>11</v>
      </c>
    </row>
    <row r="14" ht="27.5" customHeight="1" spans="1:14">
      <c r="A14" s="2">
        <v>12</v>
      </c>
      <c r="B14" s="6">
        <v>20210717028</v>
      </c>
      <c r="C14" s="6" t="s">
        <v>32</v>
      </c>
      <c r="D14" s="7" t="s">
        <v>16</v>
      </c>
      <c r="E14" s="8">
        <v>1996.03</v>
      </c>
      <c r="F14" s="7" t="s">
        <v>18</v>
      </c>
      <c r="G14" s="7" t="s">
        <v>19</v>
      </c>
      <c r="H14" s="6">
        <v>1003</v>
      </c>
      <c r="I14" s="7">
        <v>18</v>
      </c>
      <c r="J14" s="7" t="s">
        <v>20</v>
      </c>
      <c r="K14" s="25">
        <v>70.4</v>
      </c>
      <c r="L14" s="26">
        <v>65.68</v>
      </c>
      <c r="M14" s="26">
        <f t="shared" si="0"/>
        <v>68.512</v>
      </c>
      <c r="N14" s="7">
        <v>12</v>
      </c>
    </row>
    <row r="15" ht="27.5" customHeight="1" spans="1:14">
      <c r="A15" s="2">
        <v>13</v>
      </c>
      <c r="B15" s="6">
        <v>20210717052</v>
      </c>
      <c r="C15" s="6" t="s">
        <v>33</v>
      </c>
      <c r="D15" s="7" t="s">
        <v>16</v>
      </c>
      <c r="E15" s="8">
        <v>1993.11</v>
      </c>
      <c r="F15" s="7" t="s">
        <v>18</v>
      </c>
      <c r="G15" s="9" t="s">
        <v>19</v>
      </c>
      <c r="H15" s="6">
        <v>1003</v>
      </c>
      <c r="I15" s="7">
        <v>18</v>
      </c>
      <c r="J15" s="7" t="s">
        <v>20</v>
      </c>
      <c r="K15" s="25">
        <v>68.8</v>
      </c>
      <c r="L15" s="26">
        <v>67.4</v>
      </c>
      <c r="M15" s="26">
        <f t="shared" si="0"/>
        <v>68.24</v>
      </c>
      <c r="N15" s="7">
        <v>13</v>
      </c>
    </row>
    <row r="16" ht="27.5" customHeight="1" spans="1:14">
      <c r="A16" s="2">
        <v>14</v>
      </c>
      <c r="B16" s="6">
        <v>20210717032</v>
      </c>
      <c r="C16" s="6" t="s">
        <v>34</v>
      </c>
      <c r="D16" s="7" t="s">
        <v>16</v>
      </c>
      <c r="E16" s="8">
        <v>1998.09</v>
      </c>
      <c r="F16" s="7" t="s">
        <v>18</v>
      </c>
      <c r="G16" s="7" t="s">
        <v>19</v>
      </c>
      <c r="H16" s="6">
        <v>1003</v>
      </c>
      <c r="I16" s="7">
        <v>18</v>
      </c>
      <c r="J16" s="7" t="s">
        <v>20</v>
      </c>
      <c r="K16" s="25">
        <v>61.4</v>
      </c>
      <c r="L16" s="26">
        <v>74.08</v>
      </c>
      <c r="M16" s="26">
        <f t="shared" si="0"/>
        <v>66.472</v>
      </c>
      <c r="N16" s="7">
        <v>14</v>
      </c>
    </row>
    <row r="17" ht="27.5" customHeight="1" spans="1:14">
      <c r="A17" s="2">
        <v>15</v>
      </c>
      <c r="B17" s="6">
        <v>20210717062</v>
      </c>
      <c r="C17" s="6" t="s">
        <v>35</v>
      </c>
      <c r="D17" s="7" t="s">
        <v>16</v>
      </c>
      <c r="E17" s="8">
        <v>1994.07</v>
      </c>
      <c r="F17" s="7" t="s">
        <v>18</v>
      </c>
      <c r="G17" s="7" t="s">
        <v>19</v>
      </c>
      <c r="H17" s="6">
        <v>1003</v>
      </c>
      <c r="I17" s="7">
        <v>18</v>
      </c>
      <c r="J17" s="7" t="s">
        <v>20</v>
      </c>
      <c r="K17" s="25">
        <v>65.6</v>
      </c>
      <c r="L17" s="26">
        <v>67.62</v>
      </c>
      <c r="M17" s="26">
        <f t="shared" si="0"/>
        <v>66.408</v>
      </c>
      <c r="N17" s="7">
        <v>15</v>
      </c>
    </row>
    <row r="18" ht="27.5" customHeight="1" spans="1:14">
      <c r="A18" s="2">
        <v>16</v>
      </c>
      <c r="B18" s="6">
        <v>20210717073</v>
      </c>
      <c r="C18" s="6" t="s">
        <v>36</v>
      </c>
      <c r="D18" s="7" t="s">
        <v>16</v>
      </c>
      <c r="E18" s="8">
        <v>1993.06</v>
      </c>
      <c r="F18" s="7" t="s">
        <v>18</v>
      </c>
      <c r="G18" s="7" t="s">
        <v>19</v>
      </c>
      <c r="H18" s="6">
        <v>1003</v>
      </c>
      <c r="I18" s="7">
        <v>18</v>
      </c>
      <c r="J18" s="7" t="s">
        <v>20</v>
      </c>
      <c r="K18" s="25">
        <v>64</v>
      </c>
      <c r="L18" s="26">
        <v>66.12</v>
      </c>
      <c r="M18" s="26">
        <f t="shared" si="0"/>
        <v>64.848</v>
      </c>
      <c r="N18" s="7">
        <v>16</v>
      </c>
    </row>
    <row r="19" ht="27.5" customHeight="1" spans="1:14">
      <c r="A19" s="2">
        <v>17</v>
      </c>
      <c r="B19" s="6">
        <v>20210717024</v>
      </c>
      <c r="C19" s="6" t="s">
        <v>37</v>
      </c>
      <c r="D19" s="7" t="s">
        <v>16</v>
      </c>
      <c r="E19" s="8">
        <v>1997.08</v>
      </c>
      <c r="F19" s="7" t="s">
        <v>18</v>
      </c>
      <c r="G19" s="7" t="s">
        <v>19</v>
      </c>
      <c r="H19" s="6">
        <v>1003</v>
      </c>
      <c r="I19" s="7">
        <v>18</v>
      </c>
      <c r="J19" s="7" t="s">
        <v>20</v>
      </c>
      <c r="K19" s="25">
        <v>65.2</v>
      </c>
      <c r="L19" s="26">
        <v>63.88</v>
      </c>
      <c r="M19" s="26">
        <f t="shared" si="0"/>
        <v>64.672</v>
      </c>
      <c r="N19" s="7">
        <v>17</v>
      </c>
    </row>
    <row r="20" ht="27.5" customHeight="1" spans="1:14">
      <c r="A20" s="10">
        <v>18</v>
      </c>
      <c r="B20" s="11">
        <v>20210717071</v>
      </c>
      <c r="C20" s="11" t="s">
        <v>38</v>
      </c>
      <c r="D20" s="12" t="s">
        <v>16</v>
      </c>
      <c r="E20" s="13">
        <v>1998.12</v>
      </c>
      <c r="F20" s="12" t="s">
        <v>18</v>
      </c>
      <c r="G20" s="12" t="s">
        <v>19</v>
      </c>
      <c r="H20" s="11">
        <v>1003</v>
      </c>
      <c r="I20" s="12">
        <v>18</v>
      </c>
      <c r="J20" s="12" t="s">
        <v>20</v>
      </c>
      <c r="K20" s="27">
        <v>63.8</v>
      </c>
      <c r="L20" s="28">
        <v>65.64</v>
      </c>
      <c r="M20" s="28">
        <f t="shared" si="0"/>
        <v>64.536</v>
      </c>
      <c r="N20" s="12">
        <v>18</v>
      </c>
    </row>
    <row r="21" ht="27.5" customHeight="1" spans="1:15">
      <c r="A21" s="14">
        <v>19</v>
      </c>
      <c r="B21" s="3">
        <v>20210717058</v>
      </c>
      <c r="C21" s="3" t="s">
        <v>39</v>
      </c>
      <c r="D21" s="4" t="s">
        <v>40</v>
      </c>
      <c r="E21" s="5">
        <v>1995.12</v>
      </c>
      <c r="F21" s="4" t="s">
        <v>18</v>
      </c>
      <c r="G21" s="4" t="s">
        <v>19</v>
      </c>
      <c r="H21" s="3">
        <v>1004</v>
      </c>
      <c r="I21" s="4">
        <v>3</v>
      </c>
      <c r="J21" s="4" t="s">
        <v>20</v>
      </c>
      <c r="K21" s="23">
        <v>75</v>
      </c>
      <c r="L21" s="24">
        <v>70.8</v>
      </c>
      <c r="M21" s="24">
        <f t="shared" si="0"/>
        <v>73.32</v>
      </c>
      <c r="N21" s="4">
        <v>1</v>
      </c>
      <c r="O21" s="29"/>
    </row>
    <row r="22" ht="27.5" customHeight="1" spans="1:14">
      <c r="A22" s="2">
        <v>20</v>
      </c>
      <c r="B22" s="6">
        <v>20210717033</v>
      </c>
      <c r="C22" s="6" t="s">
        <v>41</v>
      </c>
      <c r="D22" s="7" t="s">
        <v>40</v>
      </c>
      <c r="E22" s="8">
        <v>1995.02</v>
      </c>
      <c r="F22" s="7" t="s">
        <v>18</v>
      </c>
      <c r="G22" s="7" t="s">
        <v>19</v>
      </c>
      <c r="H22" s="6">
        <v>1004</v>
      </c>
      <c r="I22" s="7">
        <v>3</v>
      </c>
      <c r="J22" s="7" t="s">
        <v>20</v>
      </c>
      <c r="K22" s="25">
        <v>74</v>
      </c>
      <c r="L22" s="26">
        <v>70.4</v>
      </c>
      <c r="M22" s="26">
        <f t="shared" si="0"/>
        <v>72.56</v>
      </c>
      <c r="N22" s="7">
        <v>2</v>
      </c>
    </row>
    <row r="23" ht="27.5" customHeight="1" spans="1:14">
      <c r="A23" s="10">
        <v>21</v>
      </c>
      <c r="B23" s="11">
        <v>20210717056</v>
      </c>
      <c r="C23" s="11" t="s">
        <v>42</v>
      </c>
      <c r="D23" s="12" t="s">
        <v>40</v>
      </c>
      <c r="E23" s="13">
        <v>1994.05</v>
      </c>
      <c r="F23" s="12" t="s">
        <v>18</v>
      </c>
      <c r="G23" s="12" t="s">
        <v>19</v>
      </c>
      <c r="H23" s="11">
        <v>1004</v>
      </c>
      <c r="I23" s="12">
        <v>3</v>
      </c>
      <c r="J23" s="12" t="s">
        <v>20</v>
      </c>
      <c r="K23" s="27">
        <v>68</v>
      </c>
      <c r="L23" s="28">
        <v>69.5</v>
      </c>
      <c r="M23" s="28">
        <f t="shared" si="0"/>
        <v>68.6</v>
      </c>
      <c r="N23" s="12">
        <v>3</v>
      </c>
    </row>
    <row r="24" ht="27.5" customHeight="1" spans="1:14">
      <c r="A24" s="15">
        <v>22</v>
      </c>
      <c r="B24" s="16">
        <v>20210717008</v>
      </c>
      <c r="C24" s="16" t="s">
        <v>43</v>
      </c>
      <c r="D24" s="17" t="s">
        <v>16</v>
      </c>
      <c r="E24" s="18">
        <v>1995.02</v>
      </c>
      <c r="F24" s="17" t="s">
        <v>18</v>
      </c>
      <c r="G24" s="17" t="s">
        <v>44</v>
      </c>
      <c r="H24" s="16">
        <v>1005</v>
      </c>
      <c r="I24" s="17">
        <v>2</v>
      </c>
      <c r="J24" s="17" t="s">
        <v>45</v>
      </c>
      <c r="K24" s="30">
        <v>57.2</v>
      </c>
      <c r="L24" s="31">
        <v>69.4</v>
      </c>
      <c r="M24" s="31">
        <f t="shared" si="0"/>
        <v>62.08</v>
      </c>
      <c r="N24" s="17">
        <v>1</v>
      </c>
    </row>
    <row r="25" ht="27.5" customHeight="1" spans="1:14">
      <c r="A25" s="14">
        <v>23</v>
      </c>
      <c r="B25" s="3">
        <v>20210717010</v>
      </c>
      <c r="C25" s="3" t="s">
        <v>46</v>
      </c>
      <c r="D25" s="4" t="s">
        <v>16</v>
      </c>
      <c r="E25" s="5">
        <v>1991.02</v>
      </c>
      <c r="F25" s="4" t="s">
        <v>18</v>
      </c>
      <c r="G25" s="4" t="s">
        <v>47</v>
      </c>
      <c r="H25" s="3">
        <v>1006</v>
      </c>
      <c r="I25" s="4">
        <v>2</v>
      </c>
      <c r="J25" s="4" t="s">
        <v>48</v>
      </c>
      <c r="K25" s="23">
        <v>70.6</v>
      </c>
      <c r="L25" s="24">
        <v>66.9</v>
      </c>
      <c r="M25" s="24">
        <f t="shared" si="0"/>
        <v>69.12</v>
      </c>
      <c r="N25" s="4">
        <v>1</v>
      </c>
    </row>
    <row r="26" ht="27.5" customHeight="1" spans="1:14">
      <c r="A26" s="10">
        <v>24</v>
      </c>
      <c r="B26" s="11">
        <v>20210717015</v>
      </c>
      <c r="C26" s="11" t="s">
        <v>49</v>
      </c>
      <c r="D26" s="12" t="s">
        <v>16</v>
      </c>
      <c r="E26" s="13">
        <v>1996.05</v>
      </c>
      <c r="F26" s="12" t="s">
        <v>18</v>
      </c>
      <c r="G26" s="12" t="s">
        <v>47</v>
      </c>
      <c r="H26" s="11">
        <v>1006</v>
      </c>
      <c r="I26" s="12">
        <v>2</v>
      </c>
      <c r="J26" s="12" t="s">
        <v>48</v>
      </c>
      <c r="K26" s="27">
        <v>57.8</v>
      </c>
      <c r="L26" s="28">
        <v>64.6</v>
      </c>
      <c r="M26" s="28">
        <f t="shared" si="0"/>
        <v>60.52</v>
      </c>
      <c r="N26" s="12">
        <v>2</v>
      </c>
    </row>
    <row r="27" ht="27.5" customHeight="1" spans="1:14">
      <c r="A27" s="14">
        <v>25</v>
      </c>
      <c r="B27" s="3">
        <v>20210717021</v>
      </c>
      <c r="C27" s="3" t="s">
        <v>50</v>
      </c>
      <c r="D27" s="4" t="s">
        <v>40</v>
      </c>
      <c r="E27" s="5">
        <v>1991.11</v>
      </c>
      <c r="F27" s="4" t="s">
        <v>51</v>
      </c>
      <c r="G27" s="4" t="s">
        <v>52</v>
      </c>
      <c r="H27" s="19">
        <v>1007</v>
      </c>
      <c r="I27" s="4">
        <v>5</v>
      </c>
      <c r="J27" s="32" t="s">
        <v>53</v>
      </c>
      <c r="K27" s="23">
        <v>74.4</v>
      </c>
      <c r="L27" s="24">
        <v>71.97</v>
      </c>
      <c r="M27" s="24">
        <f t="shared" si="0"/>
        <v>73.428</v>
      </c>
      <c r="N27" s="4">
        <v>1</v>
      </c>
    </row>
    <row r="28" ht="27.5" customHeight="1" spans="1:14">
      <c r="A28" s="2">
        <v>26</v>
      </c>
      <c r="B28" s="6">
        <v>20210717020</v>
      </c>
      <c r="C28" s="6" t="s">
        <v>54</v>
      </c>
      <c r="D28" s="7" t="s">
        <v>16</v>
      </c>
      <c r="E28" s="8">
        <v>1993.02</v>
      </c>
      <c r="F28" s="7" t="s">
        <v>51</v>
      </c>
      <c r="G28" s="7" t="s">
        <v>52</v>
      </c>
      <c r="H28" s="20">
        <v>1007</v>
      </c>
      <c r="I28" s="7">
        <v>5</v>
      </c>
      <c r="J28" s="33" t="s">
        <v>53</v>
      </c>
      <c r="K28" s="25">
        <v>71.6</v>
      </c>
      <c r="L28" s="26">
        <v>75</v>
      </c>
      <c r="M28" s="26">
        <f t="shared" si="0"/>
        <v>72.96</v>
      </c>
      <c r="N28" s="7">
        <v>2</v>
      </c>
    </row>
    <row r="29" ht="27.5" customHeight="1" spans="1:14">
      <c r="A29" s="2">
        <v>27</v>
      </c>
      <c r="B29" s="6">
        <v>20210717017</v>
      </c>
      <c r="C29" s="6" t="s">
        <v>55</v>
      </c>
      <c r="D29" s="7" t="s">
        <v>40</v>
      </c>
      <c r="E29" s="8">
        <v>1993.03</v>
      </c>
      <c r="F29" s="7" t="s">
        <v>51</v>
      </c>
      <c r="G29" s="7" t="s">
        <v>52</v>
      </c>
      <c r="H29" s="20">
        <v>1007</v>
      </c>
      <c r="I29" s="7">
        <v>5</v>
      </c>
      <c r="J29" s="33" t="s">
        <v>53</v>
      </c>
      <c r="K29" s="25">
        <v>63.8</v>
      </c>
      <c r="L29" s="26">
        <v>74.49</v>
      </c>
      <c r="M29" s="26">
        <f t="shared" si="0"/>
        <v>68.076</v>
      </c>
      <c r="N29" s="7">
        <v>3</v>
      </c>
    </row>
    <row r="30" ht="27.5" customHeight="1" spans="1:14">
      <c r="A30" s="2">
        <v>28</v>
      </c>
      <c r="B30" s="6">
        <v>20210717018</v>
      </c>
      <c r="C30" s="6" t="s">
        <v>56</v>
      </c>
      <c r="D30" s="7" t="s">
        <v>16</v>
      </c>
      <c r="E30" s="8">
        <v>1990.03</v>
      </c>
      <c r="F30" s="7" t="s">
        <v>51</v>
      </c>
      <c r="G30" s="7" t="s">
        <v>52</v>
      </c>
      <c r="H30" s="20">
        <v>1007</v>
      </c>
      <c r="I30" s="7">
        <v>5</v>
      </c>
      <c r="J30" s="33" t="s">
        <v>53</v>
      </c>
      <c r="K30" s="25">
        <v>63.4</v>
      </c>
      <c r="L30" s="26">
        <v>66.02</v>
      </c>
      <c r="M30" s="26">
        <f t="shared" si="0"/>
        <v>64.448</v>
      </c>
      <c r="N30" s="7">
        <v>4</v>
      </c>
    </row>
    <row r="31" ht="27.5" customHeight="1" spans="1:14">
      <c r="A31" s="10">
        <v>29</v>
      </c>
      <c r="B31" s="11">
        <v>20210717019</v>
      </c>
      <c r="C31" s="11" t="s">
        <v>57</v>
      </c>
      <c r="D31" s="12" t="s">
        <v>40</v>
      </c>
      <c r="E31" s="13" t="s">
        <v>25</v>
      </c>
      <c r="F31" s="12" t="s">
        <v>51</v>
      </c>
      <c r="G31" s="12" t="s">
        <v>52</v>
      </c>
      <c r="H31" s="21">
        <v>1007</v>
      </c>
      <c r="I31" s="12">
        <v>5</v>
      </c>
      <c r="J31" s="34" t="s">
        <v>53</v>
      </c>
      <c r="K31" s="27">
        <v>63.8</v>
      </c>
      <c r="L31" s="28">
        <v>64.89</v>
      </c>
      <c r="M31" s="28">
        <f t="shared" si="0"/>
        <v>64.236</v>
      </c>
      <c r="N31" s="12">
        <v>5</v>
      </c>
    </row>
  </sheetData>
  <sheetProtection password="EC89" sheet="1" objects="1"/>
  <mergeCells count="1">
    <mergeCell ref="A1:N1"/>
  </mergeCells>
  <pageMargins left="0.75" right="0.75" top="1" bottom="1" header="0.5" footer="0.5"/>
  <pageSetup paperSize="9" scale="5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孙福海</cp:lastModifiedBy>
  <dcterms:created xsi:type="dcterms:W3CDTF">2021-08-28T08:52:00Z</dcterms:created>
  <dcterms:modified xsi:type="dcterms:W3CDTF">2021-09-22T02:03:52Z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E1F5A92F233246DE812230651AA10DC1</vt:lpwstr>
  </property>
  <property fmtid="{D5CDD505-2E9C-101B-9397-08002B2CF9AE}" pid="3" name="KSOProductBuildVer">
    <vt:lpwstr>2052-11.1.0.10700</vt:lpwstr>
  </property>
</Properties>
</file>