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  <externalReference r:id="rId3"/>
  </externalReferences>
  <definedNames>
    <definedName name="_1301_石家庄市" hidden="1">[1]内置数据!$AK$2:$AK$23</definedName>
    <definedName name="_1406_朔州市" hidden="1">[1]内置数据!$BB$2:$BB$7</definedName>
    <definedName name="_1407_晋中市" hidden="1">[1]内置数据!$BC$2:$BC$12</definedName>
    <definedName name="_1303_秦皇岛市" hidden="1">[2]内置数据!$AM$2:$AM$9</definedName>
    <definedName name="SSWR" hidden="1">IF('[2]表一（录入表）'!$I$2="预算四舍五入到万元",0,IF('[2]表一（录入表）'!$I$2="预算四舍五入到百元",2,IF('[2]表一（录入表）'!$I$2="预算四舍五入到元",4,0)))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Fpb</author>
    <author>ASUS</author>
  </authors>
  <commentList>
    <comment ref="A51" authorId="0">
      <text>
        <r>
          <rPr>
            <b/>
            <sz val="9"/>
            <rFont val="宋体"/>
            <charset val="134"/>
          </rPr>
          <t>Fpb:</t>
        </r>
        <r>
          <rPr>
            <sz val="9"/>
            <rFont val="宋体"/>
            <charset val="134"/>
          </rPr>
          <t xml:space="preserve">
自定义科目编码，便于对应决算项目</t>
        </r>
      </text>
    </comment>
    <comment ref="A53" authorId="0">
      <text>
        <r>
          <rPr>
            <b/>
            <sz val="9"/>
            <rFont val="宋体"/>
            <charset val="134"/>
          </rPr>
          <t>Fpb:</t>
        </r>
        <r>
          <rPr>
            <sz val="9"/>
            <rFont val="宋体"/>
            <charset val="134"/>
          </rPr>
          <t xml:space="preserve">
自定义科目编码，便于对应决算项目</t>
        </r>
      </text>
    </comment>
    <comment ref="D54" authorId="1">
      <text>
        <r>
          <rPr>
            <b/>
            <sz val="9"/>
            <rFont val="宋体"/>
            <charset val="134"/>
          </rPr>
          <t>Fpb:</t>
        </r>
        <r>
          <rPr>
            <sz val="9"/>
            <rFont val="宋体"/>
            <charset val="134"/>
          </rPr>
          <t xml:space="preserve">
Y、引用2300918_国有资本经营预算年终结余上年执行数</t>
        </r>
      </text>
    </comment>
  </commentList>
</comments>
</file>

<file path=xl/sharedStrings.xml><?xml version="1.0" encoding="utf-8"?>
<sst xmlns="http://schemas.openxmlformats.org/spreadsheetml/2006/main" count="105" uniqueCount="105">
  <si>
    <t>表十二</t>
  </si>
  <si>
    <r>
      <t>2026</t>
    </r>
    <r>
      <rPr>
        <sz val="18"/>
        <rFont val="方正小标宋简体"/>
        <charset val="134"/>
      </rPr>
      <t>年国有资本经营预算收入表</t>
    </r>
  </si>
  <si>
    <t>单位：万元</t>
  </si>
  <si>
    <t>科目编码</t>
  </si>
  <si>
    <t>项目</t>
  </si>
  <si>
    <r>
      <rPr>
        <sz val="11"/>
        <color rgb="FF000000"/>
        <rFont val="黑体"/>
        <charset val="134"/>
      </rPr>
      <t>上</t>
    </r>
    <r>
      <rPr>
        <sz val="11"/>
        <color indexed="8"/>
        <rFont val="黑体"/>
        <charset val="134"/>
      </rPr>
      <t>年</t>
    </r>
    <r>
      <rPr>
        <sz val="11"/>
        <color rgb="FF000000"/>
        <rFont val="黑体"/>
        <charset val="134"/>
      </rPr>
      <t>预计</t>
    </r>
    <r>
      <rPr>
        <sz val="11"/>
        <color indexed="8"/>
        <rFont val="黑体"/>
        <charset val="134"/>
      </rPr>
      <t>执行数</t>
    </r>
  </si>
  <si>
    <t>预算数</t>
  </si>
  <si>
    <t>金额</t>
  </si>
  <si>
    <t>为上年预计执行数的%</t>
  </si>
  <si>
    <t>103060104</t>
  </si>
  <si>
    <t>石油石化企业利润收入</t>
  </si>
  <si>
    <t>103060105</t>
  </si>
  <si>
    <t>电力企业利润收入</t>
  </si>
  <si>
    <t>103060106</t>
  </si>
  <si>
    <t>电信企业利润收入</t>
  </si>
  <si>
    <t>103060107</t>
  </si>
  <si>
    <t>煤炭企业利润收入</t>
  </si>
  <si>
    <t>103060108</t>
  </si>
  <si>
    <t>有色冶金采掘企业利润收入</t>
  </si>
  <si>
    <t>103060109</t>
  </si>
  <si>
    <t>黑色冶金采掘企业利润收入</t>
  </si>
  <si>
    <t>103060112</t>
  </si>
  <si>
    <t>化工企业利润收入</t>
  </si>
  <si>
    <t>103060113</t>
  </si>
  <si>
    <t>运输企业利润收入</t>
  </si>
  <si>
    <t>103060114</t>
  </si>
  <si>
    <t>电子企业利润收入</t>
  </si>
  <si>
    <t>103060115</t>
  </si>
  <si>
    <t>机械企业利润收入</t>
  </si>
  <si>
    <t>103060116</t>
  </si>
  <si>
    <t>投资服务企业利润收入</t>
  </si>
  <si>
    <t>103060117</t>
  </si>
  <si>
    <t>纺织轻工企业利润收入</t>
  </si>
  <si>
    <t>103060118</t>
  </si>
  <si>
    <t>贸易企业利润收入</t>
  </si>
  <si>
    <t>103060119</t>
  </si>
  <si>
    <t>建筑施工企业利润收入</t>
  </si>
  <si>
    <t>103060120</t>
  </si>
  <si>
    <t>房地产企业利润收入</t>
  </si>
  <si>
    <t>103060121</t>
  </si>
  <si>
    <t>建材企业利润收入</t>
  </si>
  <si>
    <t>103060122</t>
  </si>
  <si>
    <t>境外企业利润收入</t>
  </si>
  <si>
    <t>103060123</t>
  </si>
  <si>
    <t>对外合作企业利润收入</t>
  </si>
  <si>
    <t>103060124</t>
  </si>
  <si>
    <t>医药企业利润收入</t>
  </si>
  <si>
    <t>103060125</t>
  </si>
  <si>
    <t>农林牧渔企业利润收入</t>
  </si>
  <si>
    <t>103060126</t>
  </si>
  <si>
    <t>邮政企业利润收入</t>
  </si>
  <si>
    <t>103060127</t>
  </si>
  <si>
    <t>军工企业利润收入</t>
  </si>
  <si>
    <t>103060128</t>
  </si>
  <si>
    <t>转制科研院所利润收入</t>
  </si>
  <si>
    <t>103060129</t>
  </si>
  <si>
    <t>地质勘查企业利润收入</t>
  </si>
  <si>
    <t>103060130</t>
  </si>
  <si>
    <t>卫生体育福利企业利润收入</t>
  </si>
  <si>
    <t>103060131</t>
  </si>
  <si>
    <t>教育文化广播企业利润收入</t>
  </si>
  <si>
    <t>103060132</t>
  </si>
  <si>
    <t>科学研究企业利润收入</t>
  </si>
  <si>
    <t>103060133</t>
  </si>
  <si>
    <t>机关社团所属企业利润收入</t>
  </si>
  <si>
    <t>103060134</t>
  </si>
  <si>
    <t>金融企业利润收入（国资预算）</t>
  </si>
  <si>
    <t>103060198</t>
  </si>
  <si>
    <t>其他国有资本经营预算企业利润收入</t>
  </si>
  <si>
    <t>103060202</t>
  </si>
  <si>
    <t>国有控股公司股息红利收入</t>
  </si>
  <si>
    <t>103060203</t>
  </si>
  <si>
    <t>国有参股公司股息红利收入</t>
  </si>
  <si>
    <t>103060204</t>
  </si>
  <si>
    <t>金融企业股息红利收入（国资预算）</t>
  </si>
  <si>
    <t>103060298</t>
  </si>
  <si>
    <t>其他国有资本经营预算企业股息红利收入</t>
  </si>
  <si>
    <t>103060304</t>
  </si>
  <si>
    <t>国有股权、股份转让收入</t>
  </si>
  <si>
    <t>103060305</t>
  </si>
  <si>
    <t>国有独资企业产权转让收入</t>
  </si>
  <si>
    <t>103060307</t>
  </si>
  <si>
    <t>金融企业产权转让收入</t>
  </si>
  <si>
    <t>103060398</t>
  </si>
  <si>
    <t>其他国有资本经营预算企业产权转让收入</t>
  </si>
  <si>
    <t>103060401</t>
  </si>
  <si>
    <t>国有股权、股份清算收入</t>
  </si>
  <si>
    <t>103060402</t>
  </si>
  <si>
    <t>国有独资企业清算收入</t>
  </si>
  <si>
    <t>103060498</t>
  </si>
  <si>
    <t>其他国有资本经营预算企业清算收入</t>
  </si>
  <si>
    <t>1030698</t>
  </si>
  <si>
    <t>其他国有资本经营预算收入</t>
  </si>
  <si>
    <t>1100501</t>
  </si>
  <si>
    <t>国有资本经营预算转移支付收入</t>
  </si>
  <si>
    <t>对应决算报表L15“国有资本经营预算上级补助收入”项目填报，类似相同处理。</t>
  </si>
  <si>
    <t>110050191</t>
  </si>
  <si>
    <t>国有资本经营预算省补助计划单列市收入</t>
  </si>
  <si>
    <t>对应决算报表L15“国有资本经营预算省补助计划单列市收入”项目填报。表十二（录入表）1100501+110050191=表十一1100501，类似相同处理。</t>
  </si>
  <si>
    <t>1100604</t>
  </si>
  <si>
    <t>国有资本经营预算上解收入</t>
  </si>
  <si>
    <t>110060491</t>
  </si>
  <si>
    <t>国有资本经营预算计划单列市上解省收入</t>
  </si>
  <si>
    <t>1100804</t>
  </si>
  <si>
    <t>国有资本经营预算上年结余收入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</si>
</sst>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[Red]\-0\ ;"/>
    <numFmt numFmtId="177" formatCode="0.0%_ ;[Red]\-0.0%\ ;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黑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sz val="14"/>
      <color rgb="FFFF0000"/>
      <name val="方正小标宋简体"/>
      <charset val="134"/>
    </font>
    <font>
      <sz val="11"/>
      <name val="Times New Roman"/>
      <charset val="134"/>
    </font>
    <font>
      <sz val="18"/>
      <name val="Times New Roman"/>
      <charset val="134"/>
    </font>
    <font>
      <sz val="11"/>
      <name val="仿宋_GB2312"/>
      <charset val="134"/>
    </font>
    <font>
      <sz val="11"/>
      <color indexed="8"/>
      <name val="黑体"/>
      <charset val="134"/>
    </font>
    <font>
      <sz val="11"/>
      <color rgb="FF000000"/>
      <name val="黑体"/>
      <charset val="134"/>
    </font>
    <font>
      <sz val="11"/>
      <color theme="1"/>
      <name val="Times New Roman"/>
      <charset val="134"/>
    </font>
    <font>
      <b/>
      <sz val="11"/>
      <name val="Times New Roman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5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5" fillId="8" borderId="5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0" xfId="49" applyFont="1" applyFill="1"/>
    <xf numFmtId="0" fontId="1" fillId="0" borderId="0" xfId="0" applyFont="1" applyFill="1" applyAlignment="1"/>
    <xf numFmtId="0" fontId="3" fillId="2" borderId="0" xfId="49" applyFont="1" applyFill="1"/>
    <xf numFmtId="0" fontId="4" fillId="2" borderId="0" xfId="49" applyFont="1" applyFill="1"/>
    <xf numFmtId="0" fontId="5" fillId="3" borderId="0" xfId="49" applyFont="1" applyFill="1" applyAlignment="1">
      <alignment vertical="center"/>
    </xf>
    <xf numFmtId="0" fontId="6" fillId="2" borderId="0" xfId="49" applyFont="1" applyFill="1"/>
    <xf numFmtId="0" fontId="7" fillId="2" borderId="0" xfId="49" applyFont="1" applyFill="1" applyAlignment="1">
      <alignment horizontal="center" vertical="center"/>
    </xf>
    <xf numFmtId="0" fontId="6" fillId="2" borderId="0" xfId="49" applyFont="1" applyFill="1" applyAlignment="1">
      <alignment vertical="center"/>
    </xf>
    <xf numFmtId="0" fontId="8" fillId="2" borderId="0" xfId="49" applyFont="1" applyFill="1" applyAlignment="1">
      <alignment horizontal="right" vertical="center"/>
    </xf>
    <xf numFmtId="0" fontId="9" fillId="2" borderId="1" xfId="49" applyFont="1" applyFill="1" applyBorder="1" applyAlignment="1">
      <alignment horizontal="center" vertical="center" wrapText="1"/>
    </xf>
    <xf numFmtId="0" fontId="10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vertical="center"/>
    </xf>
    <xf numFmtId="0" fontId="8" fillId="2" borderId="1" xfId="49" applyFont="1" applyFill="1" applyBorder="1" applyAlignment="1">
      <alignment vertical="center"/>
    </xf>
    <xf numFmtId="176" fontId="11" fillId="2" borderId="1" xfId="0" applyNumberFormat="1" applyFont="1" applyFill="1" applyBorder="1" applyAlignment="1" applyProtection="1">
      <alignment vertical="center" shrinkToFit="1"/>
      <protection locked="0"/>
    </xf>
    <xf numFmtId="177" fontId="12" fillId="4" borderId="1" xfId="49" applyNumberFormat="1" applyFont="1" applyFill="1" applyBorder="1" applyAlignment="1">
      <alignment vertical="center" shrinkToFit="1"/>
    </xf>
    <xf numFmtId="0" fontId="3" fillId="2" borderId="0" xfId="49" applyFont="1" applyFill="1" applyAlignment="1">
      <alignment vertical="center"/>
    </xf>
    <xf numFmtId="176" fontId="6" fillId="5" borderId="1" xfId="49" applyNumberFormat="1" applyFont="1" applyFill="1" applyBorder="1" applyAlignment="1" applyProtection="1">
      <alignment vertical="center" shrinkToFit="1"/>
      <protection hidden="1"/>
    </xf>
    <xf numFmtId="0" fontId="11" fillId="0" borderId="1" xfId="0" applyFont="1" applyBorder="1">
      <alignment vertical="center"/>
    </xf>
    <xf numFmtId="0" fontId="13" fillId="0" borderId="1" xfId="0" applyFont="1" applyBorder="1">
      <alignment vertical="center"/>
    </xf>
    <xf numFmtId="176" fontId="11" fillId="0" borderId="1" xfId="0" applyNumberFormat="1" applyFont="1" applyBorder="1" applyAlignment="1">
      <alignment vertical="center" shrinkToFit="1"/>
    </xf>
    <xf numFmtId="0" fontId="6" fillId="0" borderId="1" xfId="49" applyFont="1" applyBorder="1" applyAlignment="1">
      <alignment vertical="center"/>
    </xf>
    <xf numFmtId="0" fontId="8" fillId="0" borderId="1" xfId="49" applyFont="1" applyBorder="1" applyAlignment="1">
      <alignment horizontal="left" vertical="center"/>
    </xf>
    <xf numFmtId="176" fontId="11" fillId="0" borderId="1" xfId="0" applyNumberFormat="1" applyFont="1" applyBorder="1" applyAlignment="1" applyProtection="1">
      <alignment vertical="center" shrinkToFit="1"/>
      <protection locked="0"/>
    </xf>
    <xf numFmtId="0" fontId="14" fillId="0" borderId="0" xfId="0" applyFont="1">
      <alignment vertical="center"/>
    </xf>
    <xf numFmtId="0" fontId="6" fillId="3" borderId="1" xfId="49" applyFont="1" applyFill="1" applyBorder="1" applyAlignment="1">
      <alignment vertical="center"/>
    </xf>
    <xf numFmtId="0" fontId="8" fillId="3" borderId="1" xfId="49" applyFont="1" applyFill="1" applyBorder="1" applyAlignment="1">
      <alignment horizontal="left" vertical="center"/>
    </xf>
    <xf numFmtId="176" fontId="11" fillId="6" borderId="1" xfId="0" applyNumberFormat="1" applyFont="1" applyFill="1" applyBorder="1" applyAlignment="1">
      <alignment vertical="center" shrinkToFit="1"/>
    </xf>
    <xf numFmtId="0" fontId="6" fillId="0" borderId="1" xfId="49" applyFont="1" applyBorder="1" applyAlignment="1" quotePrefix="1">
      <alignment vertical="center"/>
    </xf>
    <xf numFmtId="0" fontId="6" fillId="3" borderId="1" xfId="49" applyFont="1" applyFill="1" applyBorder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numFmt numFmtId="178" formatCode="0.00_ ;[Red]\-0.00\ ;"/>
    </dxf>
    <dxf>
      <numFmt numFmtId="179" formatCode="0.0000_ ;[Red]\-0.0000\ 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20621_&#25242;&#26494;&#21439;_2025&#24180;&#22320;&#26041;&#36130;&#25919;&#39044;&#31639;&#34920;&#65288;&#20154;&#22823;&#25209;&#22797;&#21475;&#24452;&#65289;_20250314%20193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6&#24180;&#25242;&#26494;&#21439;&#25919;&#24220;&#39044;&#31639;&#20844;&#24320;\&#36741;&#21161;&#34920;\220621_&#25242;&#26494;&#21439;_2026&#24180;&#22320;&#26041;&#36130;&#25919;&#39044;&#31639;&#34920;&#65288;&#20154;&#22823;&#25209;&#22797;&#21475;&#24452;&#65289;_20260324%2083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简介"/>
      <sheetName val="填表步骤及汇总方法"/>
      <sheetName val="封面"/>
      <sheetName val="内置数据"/>
      <sheetName val="目录"/>
      <sheetName val="表一（录入表）"/>
      <sheetName val="表二"/>
      <sheetName val="表二（录入表）"/>
      <sheetName val="表三"/>
      <sheetName val="表三（录入表）"/>
      <sheetName val="表四（录入表）"/>
      <sheetName val="表五（录入表）"/>
      <sheetName val="表六（1）"/>
      <sheetName val="表六（2）"/>
      <sheetName val="表七（1）"/>
      <sheetName val="表七（2）"/>
      <sheetName val="表八（录入表）"/>
      <sheetName val="表九"/>
      <sheetName val="表九（录入表）"/>
      <sheetName val="表十（录入表）"/>
      <sheetName val="表十一"/>
      <sheetName val="表十二（录入表）"/>
      <sheetName val="表十三（录入表）"/>
      <sheetName val="表十四"/>
      <sheetName val="数据汇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简介"/>
      <sheetName val="使用说明"/>
      <sheetName val="封面"/>
      <sheetName val="内置数据"/>
      <sheetName val="目录"/>
      <sheetName val="表一（录入表）"/>
      <sheetName val="表二"/>
      <sheetName val="表二（录入表）"/>
      <sheetName val="表三"/>
      <sheetName val="表三（录入表）"/>
      <sheetName val="表四（录入表）"/>
      <sheetName val="表五（录入表）"/>
      <sheetName val="表六（1）"/>
      <sheetName val="表六（2）"/>
      <sheetName val="表七（1）"/>
      <sheetName val="表七（2）"/>
      <sheetName val="表八（录入表）"/>
      <sheetName val="表九"/>
      <sheetName val="表九（录入表）"/>
      <sheetName val="表十（录入表）"/>
      <sheetName val="表十一"/>
      <sheetName val="表十二（录入表）"/>
      <sheetName val="表十三（录入表）"/>
      <sheetName val="表十四"/>
      <sheetName val="数据汇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abSelected="1" workbookViewId="0">
      <selection activeCell="B13" sqref="B13"/>
    </sheetView>
  </sheetViews>
  <sheetFormatPr defaultColWidth="7.8" defaultRowHeight="13.5" outlineLevelCol="7"/>
  <cols>
    <col min="1" max="1" width="11.8" style="4" customWidth="1"/>
    <col min="2" max="2" width="52.1" style="4" customWidth="1"/>
    <col min="3" max="5" width="9.45" style="4" customWidth="1"/>
    <col min="6" max="16384" width="7.8" style="4"/>
  </cols>
  <sheetData>
    <row r="1" s="1" customFormat="1" ht="18.75" spans="1:8">
      <c r="A1" s="5" t="s">
        <v>0</v>
      </c>
      <c r="B1" s="6">
        <f t="array" ref="B1">IF(SUMPRODUCT(ISTEXT(C6:C55)*ROW(C6:C55))&gt;0,"录入了非数字，请检查 "&amp;IFERROR(ADDRESS(SUMPRODUCT(MAX(ISTEXT(C6:C55)*ROW(C6:C55))),3)&amp;" 单元格！",0),IF(SUMPRODUCT(ISTEXT(D6:D55)*ROW(D6:D55))&gt;0,"录入了非数字，请检查 "&amp;IFERROR(ADDRESS(SUMPRODUCT(MAX(ISTEXT(D6:D55)*ROW(D6:D55))),4)&amp;" 单元格！",0),IF(SUMPRODUCT(ISERROR(C6:D55)*COLUMN(C55:D55))&gt;0,"录入了错误值，请检查 "&amp;IFERROR(CHAR(SUMPRODUCT(MAX(ISERROR(C6:D55)*COLUMN(C55:D55)))+64)&amp;" 列！",0),0)))</f>
        <v>0</v>
      </c>
      <c r="C1" s="7"/>
      <c r="D1" s="7"/>
      <c r="E1" s="4"/>
      <c r="F1" s="4"/>
      <c r="G1" s="4"/>
      <c r="H1" s="4"/>
    </row>
    <row r="2" s="2" customFormat="1" ht="35.1" customHeight="1" spans="1:5">
      <c r="A2" s="8" t="s">
        <v>1</v>
      </c>
      <c r="B2" s="8"/>
      <c r="C2" s="8"/>
      <c r="D2" s="8"/>
      <c r="E2" s="8"/>
    </row>
    <row r="3" s="1" customFormat="1" ht="21" customHeight="1" spans="1:8">
      <c r="A3" s="4"/>
      <c r="B3" s="9"/>
      <c r="C3" s="9"/>
      <c r="D3" s="4"/>
      <c r="E3" s="10" t="s">
        <v>2</v>
      </c>
      <c r="F3" s="4"/>
      <c r="H3" s="4"/>
    </row>
    <row r="4" s="3" customFormat="1" ht="33.45" customHeight="1" spans="1:8">
      <c r="A4" s="11" t="s">
        <v>3</v>
      </c>
      <c r="B4" s="11" t="s">
        <v>4</v>
      </c>
      <c r="C4" s="11" t="s">
        <v>5</v>
      </c>
      <c r="D4" s="11" t="s">
        <v>6</v>
      </c>
      <c r="E4" s="11"/>
      <c r="F4" s="4"/>
      <c r="G4" s="4"/>
      <c r="H4" s="4"/>
    </row>
    <row r="5" s="3" customFormat="1" ht="45.6" customHeight="1" spans="1:8">
      <c r="A5" s="11"/>
      <c r="B5" s="11"/>
      <c r="C5" s="11"/>
      <c r="D5" s="11" t="s">
        <v>7</v>
      </c>
      <c r="E5" s="12" t="s">
        <v>8</v>
      </c>
      <c r="F5" s="4"/>
      <c r="G5" s="4"/>
      <c r="H5" s="4"/>
    </row>
    <row r="6" s="3" customFormat="1" ht="45.6" hidden="1" customHeight="1" spans="1:8">
      <c r="A6" s="11"/>
      <c r="B6" s="11"/>
      <c r="C6" s="11"/>
      <c r="D6" s="11"/>
      <c r="E6" s="12"/>
      <c r="F6" s="4"/>
      <c r="G6" s="4"/>
      <c r="H6" s="4"/>
    </row>
    <row r="7" s="3" customFormat="1" ht="22.5" customHeight="1" spans="1:8">
      <c r="A7" s="13" t="s">
        <v>9</v>
      </c>
      <c r="B7" s="14" t="s">
        <v>10</v>
      </c>
      <c r="C7" s="15"/>
      <c r="D7" s="15"/>
      <c r="E7" s="16">
        <f ca="1" t="shared" ref="E7:E48" si="0">IFERROR(OFFSET(E7,0,-1)/OFFSET(E7,0,-2),)</f>
        <v>0</v>
      </c>
      <c r="F7" s="4"/>
      <c r="G7" s="4"/>
      <c r="H7" s="17"/>
    </row>
    <row r="8" s="3" customFormat="1" ht="22.5" customHeight="1" spans="1:8">
      <c r="A8" s="13" t="s">
        <v>11</v>
      </c>
      <c r="B8" s="14" t="s">
        <v>12</v>
      </c>
      <c r="C8" s="15"/>
      <c r="D8" s="15"/>
      <c r="E8" s="16">
        <f ca="1" t="shared" si="0"/>
        <v>0</v>
      </c>
      <c r="F8" s="4"/>
      <c r="G8" s="4"/>
      <c r="H8" s="4"/>
    </row>
    <row r="9" s="3" customFormat="1" ht="22.5" customHeight="1" spans="1:8">
      <c r="A9" s="13" t="s">
        <v>13</v>
      </c>
      <c r="B9" s="14" t="s">
        <v>14</v>
      </c>
      <c r="C9" s="15"/>
      <c r="D9" s="15"/>
      <c r="E9" s="16">
        <f ca="1" t="shared" si="0"/>
        <v>0</v>
      </c>
      <c r="F9" s="4"/>
      <c r="G9" s="4"/>
      <c r="H9" s="4"/>
    </row>
    <row r="10" s="3" customFormat="1" ht="22.5" customHeight="1" spans="1:8">
      <c r="A10" s="13" t="s">
        <v>15</v>
      </c>
      <c r="B10" s="14" t="s">
        <v>16</v>
      </c>
      <c r="C10" s="15"/>
      <c r="D10" s="15"/>
      <c r="E10" s="16">
        <f ca="1" t="shared" si="0"/>
        <v>0</v>
      </c>
      <c r="F10" s="4"/>
      <c r="G10" s="4"/>
      <c r="H10" s="4"/>
    </row>
    <row r="11" s="3" customFormat="1" ht="22.5" customHeight="1" spans="1:8">
      <c r="A11" s="13" t="s">
        <v>17</v>
      </c>
      <c r="B11" s="14" t="s">
        <v>18</v>
      </c>
      <c r="C11" s="15"/>
      <c r="D11" s="15"/>
      <c r="E11" s="16">
        <f ca="1" t="shared" si="0"/>
        <v>0</v>
      </c>
      <c r="F11" s="4"/>
      <c r="G11" s="4"/>
      <c r="H11" s="4"/>
    </row>
    <row r="12" s="3" customFormat="1" ht="22.5" customHeight="1" spans="1:8">
      <c r="A12" s="13" t="s">
        <v>19</v>
      </c>
      <c r="B12" s="14" t="s">
        <v>20</v>
      </c>
      <c r="C12" s="15"/>
      <c r="D12" s="15"/>
      <c r="E12" s="16">
        <f ca="1" t="shared" si="0"/>
        <v>0</v>
      </c>
      <c r="F12" s="4"/>
      <c r="G12" s="4"/>
      <c r="H12" s="4"/>
    </row>
    <row r="13" s="3" customFormat="1" ht="22.5" customHeight="1" spans="1:8">
      <c r="A13" s="13" t="s">
        <v>21</v>
      </c>
      <c r="B13" s="14" t="s">
        <v>22</v>
      </c>
      <c r="C13" s="15"/>
      <c r="D13" s="15"/>
      <c r="E13" s="16">
        <f ca="1" t="shared" si="0"/>
        <v>0</v>
      </c>
      <c r="F13" s="4"/>
      <c r="G13" s="4"/>
      <c r="H13" s="4"/>
    </row>
    <row r="14" s="3" customFormat="1" ht="22.5" customHeight="1" spans="1:8">
      <c r="A14" s="13" t="s">
        <v>23</v>
      </c>
      <c r="B14" s="14" t="s">
        <v>24</v>
      </c>
      <c r="C14" s="15"/>
      <c r="D14" s="15"/>
      <c r="E14" s="16">
        <f ca="1" t="shared" si="0"/>
        <v>0</v>
      </c>
      <c r="F14" s="4"/>
      <c r="G14" s="4"/>
      <c r="H14" s="4"/>
    </row>
    <row r="15" s="3" customFormat="1" ht="22.5" customHeight="1" spans="1:8">
      <c r="A15" s="13" t="s">
        <v>25</v>
      </c>
      <c r="B15" s="14" t="s">
        <v>26</v>
      </c>
      <c r="C15" s="15"/>
      <c r="D15" s="15"/>
      <c r="E15" s="16">
        <f ca="1" t="shared" si="0"/>
        <v>0</v>
      </c>
      <c r="F15" s="4"/>
      <c r="G15" s="4"/>
      <c r="H15" s="4"/>
    </row>
    <row r="16" s="3" customFormat="1" ht="22.5" customHeight="1" spans="1:8">
      <c r="A16" s="13" t="s">
        <v>27</v>
      </c>
      <c r="B16" s="14" t="s">
        <v>28</v>
      </c>
      <c r="C16" s="15"/>
      <c r="D16" s="15"/>
      <c r="E16" s="16">
        <f ca="1" t="shared" si="0"/>
        <v>0</v>
      </c>
      <c r="F16" s="4"/>
      <c r="G16" s="4"/>
      <c r="H16" s="4"/>
    </row>
    <row r="17" s="3" customFormat="1" ht="22.5" customHeight="1" spans="1:8">
      <c r="A17" s="13" t="s">
        <v>29</v>
      </c>
      <c r="B17" s="14" t="s">
        <v>30</v>
      </c>
      <c r="C17" s="15"/>
      <c r="D17" s="15"/>
      <c r="E17" s="16">
        <f ca="1" t="shared" si="0"/>
        <v>0</v>
      </c>
      <c r="F17" s="4"/>
      <c r="G17" s="4"/>
      <c r="H17" s="4"/>
    </row>
    <row r="18" s="3" customFormat="1" ht="22.5" customHeight="1" spans="1:8">
      <c r="A18" s="13" t="s">
        <v>31</v>
      </c>
      <c r="B18" s="14" t="s">
        <v>32</v>
      </c>
      <c r="C18" s="15"/>
      <c r="D18" s="15"/>
      <c r="E18" s="16">
        <f ca="1" t="shared" si="0"/>
        <v>0</v>
      </c>
      <c r="F18" s="4"/>
      <c r="G18" s="4"/>
      <c r="H18" s="4"/>
    </row>
    <row r="19" s="3" customFormat="1" ht="22.5" customHeight="1" spans="1:8">
      <c r="A19" s="13" t="s">
        <v>33</v>
      </c>
      <c r="B19" s="14" t="s">
        <v>34</v>
      </c>
      <c r="C19" s="15"/>
      <c r="D19" s="15"/>
      <c r="E19" s="16">
        <f ca="1" t="shared" si="0"/>
        <v>0</v>
      </c>
      <c r="F19" s="4"/>
      <c r="G19" s="4"/>
      <c r="H19" s="4"/>
    </row>
    <row r="20" s="4" customFormat="1" ht="22.5" customHeight="1" spans="1:5">
      <c r="A20" s="13" t="s">
        <v>35</v>
      </c>
      <c r="B20" s="14" t="s">
        <v>36</v>
      </c>
      <c r="C20" s="15"/>
      <c r="D20" s="15"/>
      <c r="E20" s="16">
        <f ca="1" t="shared" si="0"/>
        <v>0</v>
      </c>
    </row>
    <row r="21" s="4" customFormat="1" ht="22.5" customHeight="1" spans="1:5">
      <c r="A21" s="13" t="s">
        <v>37</v>
      </c>
      <c r="B21" s="14" t="s">
        <v>38</v>
      </c>
      <c r="C21" s="15"/>
      <c r="D21" s="15"/>
      <c r="E21" s="16">
        <f ca="1" t="shared" si="0"/>
        <v>0</v>
      </c>
    </row>
    <row r="22" s="4" customFormat="1" ht="22.5" customHeight="1" spans="1:5">
      <c r="A22" s="13" t="s">
        <v>39</v>
      </c>
      <c r="B22" s="14" t="s">
        <v>40</v>
      </c>
      <c r="C22" s="15"/>
      <c r="D22" s="15"/>
      <c r="E22" s="16">
        <f ca="1" t="shared" si="0"/>
        <v>0</v>
      </c>
    </row>
    <row r="23" s="4" customFormat="1" ht="22.5" customHeight="1" spans="1:5">
      <c r="A23" s="13" t="s">
        <v>41</v>
      </c>
      <c r="B23" s="14" t="s">
        <v>42</v>
      </c>
      <c r="C23" s="15"/>
      <c r="D23" s="15"/>
      <c r="E23" s="16">
        <f ca="1" t="shared" si="0"/>
        <v>0</v>
      </c>
    </row>
    <row r="24" s="4" customFormat="1" ht="22.5" customHeight="1" spans="1:5">
      <c r="A24" s="13" t="s">
        <v>43</v>
      </c>
      <c r="B24" s="14" t="s">
        <v>44</v>
      </c>
      <c r="C24" s="15"/>
      <c r="D24" s="15"/>
      <c r="E24" s="16">
        <f ca="1" t="shared" si="0"/>
        <v>0</v>
      </c>
    </row>
    <row r="25" s="4" customFormat="1" ht="22.5" customHeight="1" spans="1:5">
      <c r="A25" s="13" t="s">
        <v>45</v>
      </c>
      <c r="B25" s="14" t="s">
        <v>46</v>
      </c>
      <c r="C25" s="15"/>
      <c r="D25" s="15"/>
      <c r="E25" s="16">
        <f ca="1" t="shared" si="0"/>
        <v>0</v>
      </c>
    </row>
    <row r="26" s="4" customFormat="1" ht="22.5" customHeight="1" spans="1:5">
      <c r="A26" s="13" t="s">
        <v>47</v>
      </c>
      <c r="B26" s="14" t="s">
        <v>48</v>
      </c>
      <c r="C26" s="15"/>
      <c r="D26" s="15"/>
      <c r="E26" s="16">
        <f ca="1" t="shared" si="0"/>
        <v>0</v>
      </c>
    </row>
    <row r="27" s="4" customFormat="1" ht="22.5" customHeight="1" spans="1:5">
      <c r="A27" s="13" t="s">
        <v>49</v>
      </c>
      <c r="B27" s="14" t="s">
        <v>50</v>
      </c>
      <c r="C27" s="15"/>
      <c r="D27" s="15"/>
      <c r="E27" s="16">
        <f ca="1" t="shared" si="0"/>
        <v>0</v>
      </c>
    </row>
    <row r="28" s="4" customFormat="1" ht="22.5" customHeight="1" spans="1:5">
      <c r="A28" s="13" t="s">
        <v>51</v>
      </c>
      <c r="B28" s="14" t="s">
        <v>52</v>
      </c>
      <c r="C28" s="15"/>
      <c r="D28" s="15"/>
      <c r="E28" s="16">
        <f ca="1" t="shared" si="0"/>
        <v>0</v>
      </c>
    </row>
    <row r="29" s="4" customFormat="1" ht="22.5" customHeight="1" spans="1:5">
      <c r="A29" s="13" t="s">
        <v>53</v>
      </c>
      <c r="B29" s="14" t="s">
        <v>54</v>
      </c>
      <c r="C29" s="15"/>
      <c r="D29" s="15"/>
      <c r="E29" s="16">
        <f ca="1" t="shared" si="0"/>
        <v>0</v>
      </c>
    </row>
    <row r="30" s="4" customFormat="1" ht="22.5" customHeight="1" spans="1:5">
      <c r="A30" s="13" t="s">
        <v>55</v>
      </c>
      <c r="B30" s="14" t="s">
        <v>56</v>
      </c>
      <c r="C30" s="15"/>
      <c r="D30" s="15"/>
      <c r="E30" s="16">
        <f ca="1" t="shared" si="0"/>
        <v>0</v>
      </c>
    </row>
    <row r="31" s="4" customFormat="1" ht="22.5" customHeight="1" spans="1:5">
      <c r="A31" s="13" t="s">
        <v>57</v>
      </c>
      <c r="B31" s="14" t="s">
        <v>58</v>
      </c>
      <c r="C31" s="15"/>
      <c r="D31" s="15"/>
      <c r="E31" s="16">
        <f ca="1" t="shared" si="0"/>
        <v>0</v>
      </c>
    </row>
    <row r="32" s="4" customFormat="1" ht="22.5" customHeight="1" spans="1:5">
      <c r="A32" s="13" t="s">
        <v>59</v>
      </c>
      <c r="B32" s="14" t="s">
        <v>60</v>
      </c>
      <c r="C32" s="15"/>
      <c r="D32" s="15"/>
      <c r="E32" s="16">
        <f ca="1" t="shared" si="0"/>
        <v>0</v>
      </c>
    </row>
    <row r="33" s="4" customFormat="1" ht="22.5" customHeight="1" spans="1:5">
      <c r="A33" s="13" t="s">
        <v>61</v>
      </c>
      <c r="B33" s="14" t="s">
        <v>62</v>
      </c>
      <c r="C33" s="15"/>
      <c r="D33" s="15"/>
      <c r="E33" s="16">
        <f ca="1" t="shared" si="0"/>
        <v>0</v>
      </c>
    </row>
    <row r="34" s="4" customFormat="1" ht="22.5" customHeight="1" spans="1:5">
      <c r="A34" s="13" t="s">
        <v>63</v>
      </c>
      <c r="B34" s="14" t="s">
        <v>64</v>
      </c>
      <c r="C34" s="15"/>
      <c r="D34" s="15"/>
      <c r="E34" s="16">
        <f ca="1" t="shared" si="0"/>
        <v>0</v>
      </c>
    </row>
    <row r="35" s="4" customFormat="1" ht="22.5" customHeight="1" spans="1:5">
      <c r="A35" s="13" t="s">
        <v>65</v>
      </c>
      <c r="B35" s="14" t="s">
        <v>66</v>
      </c>
      <c r="C35" s="15"/>
      <c r="D35" s="15"/>
      <c r="E35" s="16">
        <f ca="1" t="shared" si="0"/>
        <v>0</v>
      </c>
    </row>
    <row r="36" s="4" customFormat="1" ht="22.5" customHeight="1" spans="1:5">
      <c r="A36" s="13" t="s">
        <v>67</v>
      </c>
      <c r="B36" s="14" t="s">
        <v>68</v>
      </c>
      <c r="C36" s="15"/>
      <c r="D36" s="18">
        <v>100</v>
      </c>
      <c r="E36" s="16">
        <f ca="1" t="shared" si="0"/>
        <v>0</v>
      </c>
    </row>
    <row r="37" s="4" customFormat="1" ht="22.5" customHeight="1" spans="1:5">
      <c r="A37" s="13" t="s">
        <v>69</v>
      </c>
      <c r="B37" s="14" t="s">
        <v>70</v>
      </c>
      <c r="C37" s="15"/>
      <c r="D37" s="15"/>
      <c r="E37" s="16">
        <f ca="1" t="shared" si="0"/>
        <v>0</v>
      </c>
    </row>
    <row r="38" s="4" customFormat="1" ht="22.5" customHeight="1" spans="1:5">
      <c r="A38" s="13" t="s">
        <v>71</v>
      </c>
      <c r="B38" s="14" t="s">
        <v>72</v>
      </c>
      <c r="C38" s="15"/>
      <c r="D38" s="15"/>
      <c r="E38" s="16">
        <f ca="1" t="shared" si="0"/>
        <v>0</v>
      </c>
    </row>
    <row r="39" s="4" customFormat="1" ht="22.5" customHeight="1" spans="1:5">
      <c r="A39" s="13" t="s">
        <v>73</v>
      </c>
      <c r="B39" s="14" t="s">
        <v>74</v>
      </c>
      <c r="C39" s="15"/>
      <c r="D39" s="15"/>
      <c r="E39" s="16">
        <f ca="1" t="shared" si="0"/>
        <v>0</v>
      </c>
    </row>
    <row r="40" s="4" customFormat="1" ht="22.5" customHeight="1" spans="1:5">
      <c r="A40" s="13" t="s">
        <v>75</v>
      </c>
      <c r="B40" s="14" t="s">
        <v>76</v>
      </c>
      <c r="C40" s="15"/>
      <c r="D40" s="15"/>
      <c r="E40" s="16">
        <f ca="1" t="shared" si="0"/>
        <v>0</v>
      </c>
    </row>
    <row r="41" s="4" customFormat="1" ht="22.5" customHeight="1" spans="1:5">
      <c r="A41" s="13" t="s">
        <v>77</v>
      </c>
      <c r="B41" s="14" t="s">
        <v>78</v>
      </c>
      <c r="C41" s="15"/>
      <c r="D41" s="15"/>
      <c r="E41" s="16">
        <f ca="1" t="shared" si="0"/>
        <v>0</v>
      </c>
    </row>
    <row r="42" s="4" customFormat="1" ht="22.5" customHeight="1" spans="1:5">
      <c r="A42" s="13" t="s">
        <v>79</v>
      </c>
      <c r="B42" s="14" t="s">
        <v>80</v>
      </c>
      <c r="C42" s="15">
        <v>10192</v>
      </c>
      <c r="D42" s="15"/>
      <c r="E42" s="16">
        <f ca="1" t="shared" si="0"/>
        <v>0</v>
      </c>
    </row>
    <row r="43" s="4" customFormat="1" ht="22.5" customHeight="1" spans="1:5">
      <c r="A43" s="13" t="s">
        <v>81</v>
      </c>
      <c r="B43" s="14" t="s">
        <v>82</v>
      </c>
      <c r="C43" s="15"/>
      <c r="D43" s="15"/>
      <c r="E43" s="16">
        <f ca="1" t="shared" si="0"/>
        <v>0</v>
      </c>
    </row>
    <row r="44" s="4" customFormat="1" ht="22.5" customHeight="1" spans="1:5">
      <c r="A44" s="13" t="s">
        <v>83</v>
      </c>
      <c r="B44" s="14" t="s">
        <v>84</v>
      </c>
      <c r="C44" s="15"/>
      <c r="D44" s="18">
        <v>900</v>
      </c>
      <c r="E44" s="16">
        <f ca="1" t="shared" si="0"/>
        <v>0</v>
      </c>
    </row>
    <row r="45" s="4" customFormat="1" ht="22.5" customHeight="1" spans="1:5">
      <c r="A45" s="13" t="s">
        <v>85</v>
      </c>
      <c r="B45" s="14" t="s">
        <v>86</v>
      </c>
      <c r="C45" s="15"/>
      <c r="D45" s="15"/>
      <c r="E45" s="16">
        <f ca="1" t="shared" si="0"/>
        <v>0</v>
      </c>
    </row>
    <row r="46" s="4" customFormat="1" ht="22.5" customHeight="1" spans="1:5">
      <c r="A46" s="13" t="s">
        <v>87</v>
      </c>
      <c r="B46" s="14" t="s">
        <v>88</v>
      </c>
      <c r="C46" s="15"/>
      <c r="D46" s="15"/>
      <c r="E46" s="16">
        <f ca="1" t="shared" si="0"/>
        <v>0</v>
      </c>
    </row>
    <row r="47" s="4" customFormat="1" ht="22.5" customHeight="1" spans="1:5">
      <c r="A47" s="13" t="s">
        <v>89</v>
      </c>
      <c r="B47" s="14" t="s">
        <v>90</v>
      </c>
      <c r="C47" s="15"/>
      <c r="D47" s="15"/>
      <c r="E47" s="16">
        <f ca="1" t="shared" si="0"/>
        <v>0</v>
      </c>
    </row>
    <row r="48" s="4" customFormat="1" ht="22.5" customHeight="1" spans="1:5">
      <c r="A48" s="13" t="s">
        <v>91</v>
      </c>
      <c r="B48" s="14" t="s">
        <v>92</v>
      </c>
      <c r="C48" s="15"/>
      <c r="D48" s="15"/>
      <c r="E48" s="16">
        <f ca="1" t="shared" si="0"/>
        <v>0</v>
      </c>
    </row>
    <row r="49" s="4" customFormat="1" ht="22.5" customHeight="1" spans="1:5">
      <c r="A49" s="19"/>
      <c r="B49" s="20"/>
      <c r="C49" s="21"/>
      <c r="D49" s="21"/>
      <c r="E49" s="19"/>
    </row>
    <row r="50" s="4" customFormat="1" ht="22.5" customHeight="1" spans="1:6">
      <c r="A50" s="29" t="s">
        <v>93</v>
      </c>
      <c r="B50" s="23" t="s">
        <v>94</v>
      </c>
      <c r="C50" s="24"/>
      <c r="D50" s="15"/>
      <c r="E50" s="16">
        <f ca="1" t="shared" ref="E50:E54" si="1">IFERROR(OFFSET(E50,0,-1)/OFFSET(E50,0,-2),)</f>
        <v>0</v>
      </c>
      <c r="F50" s="25" t="s">
        <v>95</v>
      </c>
    </row>
    <row r="51" s="4" customFormat="1" ht="22.5" customHeight="1" spans="1:6">
      <c r="A51" s="30" t="s">
        <v>96</v>
      </c>
      <c r="B51" s="27" t="s">
        <v>97</v>
      </c>
      <c r="C51" s="24"/>
      <c r="D51" s="15"/>
      <c r="E51" s="16">
        <f ca="1" t="shared" si="1"/>
        <v>0</v>
      </c>
      <c r="F51" s="25" t="s">
        <v>98</v>
      </c>
    </row>
    <row r="52" s="4" customFormat="1" ht="22.5" customHeight="1" spans="1:5">
      <c r="A52" s="29" t="s">
        <v>99</v>
      </c>
      <c r="B52" s="23" t="s">
        <v>100</v>
      </c>
      <c r="C52" s="15"/>
      <c r="D52" s="15"/>
      <c r="E52" s="16">
        <f ca="1" t="shared" si="1"/>
        <v>0</v>
      </c>
    </row>
    <row r="53" s="4" customFormat="1" ht="22.5" customHeight="1" spans="1:5">
      <c r="A53" s="30" t="s">
        <v>101</v>
      </c>
      <c r="B53" s="27" t="s">
        <v>102</v>
      </c>
      <c r="C53" s="15"/>
      <c r="D53" s="15"/>
      <c r="E53" s="16">
        <f ca="1" t="shared" si="1"/>
        <v>0</v>
      </c>
    </row>
    <row r="54" s="4" customFormat="1" ht="22.5" customHeight="1" spans="1:5">
      <c r="A54" s="13" t="s">
        <v>103</v>
      </c>
      <c r="B54" s="14" t="s">
        <v>104</v>
      </c>
      <c r="C54" s="15"/>
      <c r="D54" s="28">
        <v>0</v>
      </c>
      <c r="E54" s="16">
        <f ca="1" t="shared" si="1"/>
        <v>0</v>
      </c>
    </row>
    <row r="55" s="4" customFormat="1" hidden="1"/>
  </sheetData>
  <mergeCells count="5">
    <mergeCell ref="A2:E2"/>
    <mergeCell ref="D4:E4"/>
    <mergeCell ref="A4:A5"/>
    <mergeCell ref="B4:B5"/>
    <mergeCell ref="C4:C5"/>
  </mergeCells>
  <conditionalFormatting sqref="D36">
    <cfRule type="expression" dxfId="0" priority="4">
      <formula>SSWR=2</formula>
    </cfRule>
    <cfRule type="expression" dxfId="1" priority="3">
      <formula>SSWR=4</formula>
    </cfRule>
  </conditionalFormatting>
  <conditionalFormatting sqref="D44">
    <cfRule type="expression" dxfId="0" priority="2">
      <formula>SSWR=2</formula>
    </cfRule>
    <cfRule type="expression" dxfId="1" priority="1">
      <formula>SSWR=4</formula>
    </cfRule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Administrator</cp:lastModifiedBy>
  <dcterms:created xsi:type="dcterms:W3CDTF">2020-03-11T07:28:00Z</dcterms:created>
  <dcterms:modified xsi:type="dcterms:W3CDTF">2026-04-23T00:30:55Z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75195F7ABDD146228031EF5BEC91D19F</vt:lpwstr>
  </property>
</Properties>
</file>