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Sheet1!$6:$349</definedName>
    <definedName name="_1301_石家庄市" hidden="1">[1]内置数据!$AK$2:$AK$24</definedName>
    <definedName name="_1402_大同市" hidden="1">[1]内置数据!$AX$2:$AX$12</definedName>
    <definedName name="_1403_阳泉市" hidden="1">[1]内置数据!$AY$2:$AY$7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<sst xmlns="http://schemas.openxmlformats.org/spreadsheetml/2006/main" count="694" uniqueCount="649">
  <si>
    <r>
      <t>2026</t>
    </r>
    <r>
      <rPr>
        <sz val="18"/>
        <rFont val="宋体"/>
        <charset val="134"/>
      </rPr>
      <t>年政府性基金预算支出表</t>
    </r>
  </si>
  <si>
    <t>单位：万元</t>
  </si>
  <si>
    <r>
      <rPr>
        <sz val="11"/>
        <rFont val="黑体"/>
        <charset val="134"/>
      </rPr>
      <t>支出</t>
    </r>
  </si>
  <si>
    <r>
      <rPr>
        <sz val="11"/>
        <rFont val="黑体"/>
        <charset val="134"/>
      </rPr>
      <t>科目编码</t>
    </r>
  </si>
  <si>
    <t>项目</t>
  </si>
  <si>
    <r>
      <rPr>
        <sz val="11"/>
        <rFont val="黑体"/>
        <charset val="134"/>
      </rPr>
      <t>上年预算数</t>
    </r>
  </si>
  <si>
    <r>
      <rPr>
        <sz val="11"/>
        <rFont val="黑体"/>
        <charset val="134"/>
      </rPr>
      <t>上年执行数</t>
    </r>
  </si>
  <si>
    <r>
      <rPr>
        <sz val="11"/>
        <rFont val="黑体"/>
        <charset val="134"/>
      </rPr>
      <t>预算数</t>
    </r>
  </si>
  <si>
    <r>
      <rPr>
        <sz val="11"/>
        <rFont val="黑体"/>
        <charset val="134"/>
      </rPr>
      <t>金额</t>
    </r>
  </si>
  <si>
    <r>
      <rPr>
        <sz val="11"/>
        <rFont val="黑体"/>
        <charset val="134"/>
      </rPr>
      <t>为上年预算数的</t>
    </r>
    <r>
      <rPr>
        <sz val="11"/>
        <rFont val="Times New Roman"/>
        <charset val="134"/>
      </rPr>
      <t>%</t>
    </r>
  </si>
  <si>
    <r>
      <rPr>
        <sz val="11"/>
        <rFont val="黑体"/>
        <charset val="134"/>
      </rPr>
      <t>为上年执行数的</t>
    </r>
    <r>
      <rPr>
        <sz val="11"/>
        <rFont val="Times New Roman"/>
        <charset val="134"/>
      </rPr>
      <t>%</t>
    </r>
  </si>
  <si>
    <t>205</t>
  </si>
  <si>
    <t>教育支出</t>
  </si>
  <si>
    <t>20598</t>
  </si>
  <si>
    <t>超长期特别国债安排的支出</t>
  </si>
  <si>
    <t>2059801</t>
  </si>
  <si>
    <t>基础教育</t>
  </si>
  <si>
    <t>2059802</t>
  </si>
  <si>
    <t>高等教育</t>
  </si>
  <si>
    <t>2059803</t>
  </si>
  <si>
    <t>职业教育</t>
  </si>
  <si>
    <t>2059804</t>
  </si>
  <si>
    <t>特殊教育</t>
  </si>
  <si>
    <t>2059899</t>
  </si>
  <si>
    <t>其他教育支出</t>
  </si>
  <si>
    <t>206</t>
  </si>
  <si>
    <t>科学技术支出</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</si>
  <si>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</si>
  <si>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</si>
  <si>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</si>
  <si>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</si>
  <si>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</si>
  <si>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</si>
  <si>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</si>
  <si>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</si>
  <si>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</si>
  <si>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</si>
  <si>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</si>
  <si>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</si>
  <si>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</si>
  <si>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</si>
  <si>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</si>
  <si>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</si>
  <si>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基础研究</t>
  </si>
  <si>
    <t>2069802</t>
  </si>
  <si>
    <t>应用研究</t>
  </si>
  <si>
    <t>2069803</t>
  </si>
  <si>
    <t>技术研究与开发</t>
  </si>
  <si>
    <t>2069804</t>
  </si>
  <si>
    <t>科技条件与服务</t>
  </si>
  <si>
    <t>2069805</t>
  </si>
  <si>
    <t>科技重大项目</t>
  </si>
  <si>
    <t>2069899</t>
  </si>
  <si>
    <t>其他科技支出</t>
  </si>
  <si>
    <t>207</t>
  </si>
  <si>
    <t>文化旅游体育与传媒支出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</si>
  <si>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</si>
  <si>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</si>
  <si>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</si>
  <si>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</si>
  <si>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</si>
  <si>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</si>
  <si>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</si>
  <si>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</si>
  <si>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</si>
  <si>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</si>
  <si>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</si>
  <si>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</si>
  <si>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</si>
  <si>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</si>
  <si>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</si>
  <si>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</si>
  <si>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</si>
  <si>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</si>
  <si>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</si>
  <si>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</si>
  <si>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</si>
  <si>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</si>
  <si>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</si>
  <si>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</si>
  <si>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</si>
  <si>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</si>
  <si>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</si>
  <si>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</si>
  <si>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</si>
  <si>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</si>
  <si>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20798</t>
  </si>
  <si>
    <t>2079801</t>
  </si>
  <si>
    <t>文化和旅游</t>
  </si>
  <si>
    <t>2079802</t>
  </si>
  <si>
    <t>文物</t>
  </si>
  <si>
    <t>2079803</t>
  </si>
  <si>
    <t>体育</t>
  </si>
  <si>
    <t>2079804</t>
  </si>
  <si>
    <t>新闻出版电影</t>
  </si>
  <si>
    <t>2079805</t>
  </si>
  <si>
    <t>广播电视</t>
  </si>
  <si>
    <t>2079899</t>
  </si>
  <si>
    <t>其他文化旅游体育与传媒支出</t>
  </si>
  <si>
    <t>208</t>
  </si>
  <si>
    <t>社会保障和就业支出</t>
  </si>
  <si>
    <t>20898</t>
  </si>
  <si>
    <t>2089801</t>
  </si>
  <si>
    <t>养老机构及服务设施</t>
  </si>
  <si>
    <t>2089802</t>
  </si>
  <si>
    <t>公共就业服务设施</t>
  </si>
  <si>
    <t>2089899</t>
  </si>
  <si>
    <t>其他社会保障和就业支出</t>
  </si>
  <si>
    <t>210</t>
  </si>
  <si>
    <t>卫生健康支出</t>
  </si>
  <si>
    <t>21098</t>
  </si>
  <si>
    <t>2109801</t>
  </si>
  <si>
    <t>公立医院</t>
  </si>
  <si>
    <t>2109802</t>
  </si>
  <si>
    <t>基层医疗卫生机构</t>
  </si>
  <si>
    <t>2109803</t>
  </si>
  <si>
    <t>公共卫生机构</t>
  </si>
  <si>
    <t>2109804</t>
  </si>
  <si>
    <t>托育机构</t>
  </si>
  <si>
    <t>2109899</t>
  </si>
  <si>
    <t>其他卫生健康支出</t>
  </si>
  <si>
    <t>211</t>
  </si>
  <si>
    <t>节能环保支出</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</si>
  <si>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</si>
  <si>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</si>
  <si>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</si>
  <si>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</si>
  <si>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</si>
  <si>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</si>
  <si>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</si>
  <si>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</si>
  <si>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</si>
  <si>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</si>
  <si>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</si>
  <si>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</si>
  <si>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</si>
  <si>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</si>
  <si>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</si>
  <si>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</si>
  <si>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</si>
  <si>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</si>
  <si>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</si>
  <si>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</si>
  <si>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</si>
  <si>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</si>
  <si>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</si>
  <si>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</si>
  <si>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</si>
  <si>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</si>
  <si>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</si>
  <si>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</si>
  <si>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其他节能环保支出</t>
  </si>
  <si>
    <t>212</t>
  </si>
  <si>
    <t>城乡社区支出</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</si>
  <si>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</si>
  <si>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</si>
  <si>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</si>
  <si>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</si>
  <si>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</si>
  <si>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</si>
  <si>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</si>
  <si>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</si>
  <si>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</si>
  <si>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</si>
  <si>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</si>
  <si>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</si>
  <si>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</si>
  <si>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</si>
  <si>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</si>
  <si>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</si>
  <si>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</si>
  <si>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</si>
  <si>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</si>
  <si>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</si>
  <si>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</si>
  <si>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</si>
  <si>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</si>
  <si>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</si>
  <si>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</si>
  <si>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</si>
  <si>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</si>
  <si>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</si>
  <si>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</si>
  <si>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</si>
  <si>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</si>
  <si>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</si>
  <si>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</si>
  <si>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</si>
  <si>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</si>
  <si>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</si>
  <si>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</si>
  <si>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</si>
  <si>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</si>
  <si>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</si>
  <si>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</si>
  <si>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</si>
  <si>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</si>
  <si>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</si>
  <si>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</si>
  <si>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</si>
  <si>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</si>
  <si>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</si>
  <si>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</si>
  <si>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</si>
  <si>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</si>
  <si>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</si>
  <si>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</si>
  <si>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</si>
  <si>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</si>
  <si>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</si>
  <si>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</si>
  <si>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</si>
  <si>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</si>
  <si>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</si>
  <si>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</si>
  <si>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</si>
  <si>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</si>
  <si>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</si>
  <si>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</si>
  <si>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</si>
  <si>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</si>
  <si>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</si>
  <si>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</si>
  <si>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</si>
  <si>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</si>
  <si>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</si>
  <si>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</si>
  <si>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</si>
  <si>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</si>
  <si>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</si>
  <si>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</si>
  <si>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</si>
  <si>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</si>
  <si>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</si>
  <si>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</si>
  <si>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</si>
  <si>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</si>
  <si>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</si>
  <si>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</si>
  <si>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</si>
  <si>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</si>
  <si>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</si>
  <si>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</si>
  <si>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</si>
  <si>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</si>
  <si>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</si>
  <si>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</si>
  <si>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</si>
  <si>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</si>
  <si>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</si>
  <si>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</si>
  <si>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</si>
  <si>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城乡社区公共设施</t>
  </si>
  <si>
    <t>2129899</t>
  </si>
  <si>
    <t>其他城乡社区支出</t>
  </si>
  <si>
    <t>213</t>
  </si>
  <si>
    <t>农林水支出</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</si>
  <si>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</si>
  <si>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</si>
  <si>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</si>
  <si>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</si>
  <si>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</si>
  <si>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</si>
  <si>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</si>
  <si>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</si>
  <si>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</si>
  <si>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</si>
  <si>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</si>
  <si>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</si>
  <si>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</si>
  <si>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</si>
  <si>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</si>
  <si>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</si>
  <si>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</si>
  <si>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</si>
  <si>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</si>
  <si>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</si>
  <si>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</si>
  <si>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南水北调工程建设</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</si>
  <si>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</si>
  <si>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</si>
  <si>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</si>
  <si>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</si>
  <si>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</si>
  <si>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</si>
  <si>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</si>
  <si>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</si>
  <si>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</si>
  <si>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</si>
  <si>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</si>
  <si>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</si>
  <si>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</si>
  <si>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</si>
  <si>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</si>
  <si>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</si>
  <si>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</si>
  <si>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</si>
  <si>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</si>
  <si>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</si>
  <si>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</si>
  <si>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</si>
  <si>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</si>
  <si>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</si>
  <si>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</si>
  <si>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</si>
  <si>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</si>
  <si>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</si>
  <si>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</si>
  <si>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</si>
  <si>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</si>
  <si>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</si>
  <si>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</si>
  <si>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</si>
  <si>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</si>
  <si>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</si>
  <si>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</si>
  <si>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</si>
  <si>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</si>
  <si>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</si>
  <si>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</si>
  <si>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</si>
  <si>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</si>
  <si>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其他农林水支出</t>
  </si>
  <si>
    <t>214</t>
  </si>
  <si>
    <t>交通运输支出</t>
  </si>
  <si>
    <t>21460</t>
  </si>
  <si>
    <t>海南省高等级公路车辆通行附加费安排的支出</t>
  </si>
  <si>
    <t>2146001</t>
  </si>
  <si>
    <t>公路建设</t>
  </si>
  <si>
    <t>2146002</t>
  </si>
  <si>
    <t>公路养护</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</si>
  <si>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</si>
  <si>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</si>
  <si>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</si>
  <si>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</si>
  <si>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</si>
  <si>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</si>
  <si>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</si>
  <si>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</si>
  <si>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</si>
  <si>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</si>
  <si>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</si>
  <si>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</si>
  <si>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</si>
  <si>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</si>
  <si>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</si>
  <si>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</si>
  <si>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</si>
  <si>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</si>
  <si>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</si>
  <si>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</si>
  <si>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</si>
  <si>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</si>
  <si>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</si>
  <si>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</si>
  <si>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</si>
  <si>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</si>
  <si>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</si>
  <si>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</si>
  <si>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</si>
  <si>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</si>
  <si>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</si>
  <si>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</si>
  <si>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</si>
  <si>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</si>
  <si>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</si>
  <si>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</si>
  <si>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</si>
  <si>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</si>
  <si>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</si>
  <si>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</si>
  <si>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</si>
  <si>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</si>
  <si>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</si>
  <si>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</si>
  <si>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</si>
  <si>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</si>
  <si>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</si>
  <si>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</si>
  <si>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</si>
  <si>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</si>
  <si>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空管系统建设</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</si>
  <si>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</si>
  <si>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</si>
  <si>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</si>
  <si>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</si>
  <si>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</si>
  <si>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</si>
  <si>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</si>
  <si>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</si>
  <si>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</si>
  <si>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</si>
  <si>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</si>
  <si>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</si>
  <si>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</si>
  <si>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</si>
  <si>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</si>
  <si>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</si>
  <si>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</si>
  <si>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</si>
  <si>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</si>
  <si>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</si>
  <si>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</si>
  <si>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</si>
  <si>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</si>
  <si>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</si>
  <si>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</si>
  <si>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</si>
  <si>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</si>
  <si>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</si>
  <si>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公路水路运输</t>
  </si>
  <si>
    <t>2149802</t>
  </si>
  <si>
    <t>铁路运输</t>
  </si>
  <si>
    <t>2149803</t>
  </si>
  <si>
    <t>民用航空运输</t>
  </si>
  <si>
    <t>2149804</t>
  </si>
  <si>
    <t>邮政业支出</t>
  </si>
  <si>
    <t>2149899</t>
  </si>
  <si>
    <t>其他交通运输支出</t>
  </si>
  <si>
    <t>215</t>
  </si>
  <si>
    <t>资源勘探工业信息等支出</t>
  </si>
  <si>
    <t>21562</t>
  </si>
  <si>
    <t>农网还贷资金支出</t>
  </si>
  <si>
    <t>2156201</t>
  </si>
  <si>
    <t>中央农网还贷资金支出</t>
  </si>
  <si>
    <t>2156202</t>
  </si>
  <si>
    <t>地方农网还贷资金支出</t>
  </si>
  <si>
    <t>2156299</t>
  </si>
  <si>
    <t>其他农网还贷资金支出</t>
  </si>
  <si>
    <t>21598</t>
  </si>
  <si>
    <t>2159801</t>
  </si>
  <si>
    <t>资源勘探开发</t>
  </si>
  <si>
    <t>2159802</t>
  </si>
  <si>
    <t>制造业</t>
  </si>
  <si>
    <t>2159803</t>
  </si>
  <si>
    <t>工业和信息产业</t>
  </si>
  <si>
    <t>2159899</t>
  </si>
  <si>
    <t>其他资源勘探工业信息等支出</t>
  </si>
  <si>
    <t>217</t>
  </si>
  <si>
    <t>金融支出</t>
  </si>
  <si>
    <t>21704</t>
  </si>
  <si>
    <t>金融调控支出</t>
  </si>
  <si>
    <t>2170402</t>
  </si>
  <si>
    <t>中央特别国债经营基金支出</t>
  </si>
  <si>
    <t>2170403</t>
  </si>
  <si>
    <t>中央特别国债经营基金财务支出</t>
  </si>
  <si>
    <t>220</t>
  </si>
  <si>
    <t>自然资源海洋气象等支出</t>
  </si>
  <si>
    <t>22006</t>
  </si>
  <si>
    <t>耕地保护考核奖惩基金支出</t>
  </si>
  <si>
    <t>2200601</t>
  </si>
  <si>
    <t>耕地保护</t>
  </si>
  <si>
    <t>2200602</t>
  </si>
  <si>
    <t>补充耕地</t>
  </si>
  <si>
    <t>221</t>
  </si>
  <si>
    <t>住房保障支出</t>
  </si>
  <si>
    <t>22198</t>
  </si>
  <si>
    <t>2219801</t>
  </si>
  <si>
    <t>保障性租赁住房</t>
  </si>
  <si>
    <t>2219899</t>
  </si>
  <si>
    <t>其他住房保障支出</t>
  </si>
  <si>
    <t>222</t>
  </si>
  <si>
    <t>粮油物资储备支出</t>
  </si>
  <si>
    <t>22298</t>
  </si>
  <si>
    <t>2229801</t>
  </si>
  <si>
    <t>设施建设</t>
  </si>
  <si>
    <t>2229899</t>
  </si>
  <si>
    <t>其他粮油物资储备支出</t>
  </si>
  <si>
    <t>224</t>
  </si>
  <si>
    <t>灾害防治及应急管理支出</t>
  </si>
  <si>
    <t>22498</t>
  </si>
  <si>
    <t>2249801</t>
  </si>
  <si>
    <t>自然灾害防治</t>
  </si>
  <si>
    <t>2249802</t>
  </si>
  <si>
    <t>自然灾害恢复重建支出</t>
  </si>
  <si>
    <t>2249899</t>
  </si>
  <si>
    <t>其他灾害防治及应急管理支出</t>
  </si>
  <si>
    <t>229</t>
  </si>
  <si>
    <t>其他支出</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</si>
  <si>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</si>
  <si>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</si>
  <si>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</si>
  <si>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</si>
  <si>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</si>
  <si>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</si>
  <si>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</si>
  <si>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</si>
  <si>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</si>
  <si>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</si>
  <si>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</si>
  <si>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</si>
  <si>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</si>
  <si>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</si>
  <si>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</si>
  <si>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</si>
  <si>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</si>
  <si>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</si>
  <si>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</si>
  <si>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</si>
  <si>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</si>
  <si>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</si>
  <si>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</si>
  <si>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</si>
  <si>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</si>
  <si>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</si>
  <si>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</si>
  <si>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</si>
  <si>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</si>
  <si>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</si>
  <si>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</si>
  <si>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</si>
  <si>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</si>
  <si>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</si>
  <si>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</si>
  <si>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</si>
  <si>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</si>
  <si>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</si>
  <si>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</si>
  <si>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</si>
  <si>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</si>
  <si>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</si>
  <si>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</si>
  <si>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</si>
  <si>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</si>
  <si>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</si>
  <si>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</si>
  <si>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</si>
  <si>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</si>
  <si>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</si>
  <si>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</si>
  <si>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</si>
  <si>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</si>
  <si>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</si>
  <si>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</si>
  <si>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</si>
  <si>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</si>
  <si>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</si>
  <si>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</si>
  <si>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t>
  </si>
  <si>
    <t>债务付息支出</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</si>
  <si>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</si>
  <si>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</si>
  <si>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</si>
  <si>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</si>
  <si>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</si>
  <si>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</si>
  <si>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</si>
  <si>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</si>
  <si>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</si>
  <si>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</si>
  <si>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</si>
  <si>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</si>
  <si>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</si>
  <si>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</si>
  <si>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</si>
  <si>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</si>
  <si>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</si>
  <si>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</si>
  <si>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</si>
  <si>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</si>
  <si>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</si>
  <si>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</si>
  <si>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</si>
  <si>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</si>
  <si>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</si>
  <si>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</si>
  <si>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</si>
  <si>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</si>
  <si>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</si>
  <si>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</si>
  <si>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</si>
  <si>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</si>
  <si>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t>
  </si>
  <si>
    <t>债务发行费用支出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</si>
  <si>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</si>
  <si>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</si>
  <si>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</si>
  <si>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</si>
  <si>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</si>
  <si>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</si>
  <si>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</si>
  <si>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</si>
  <si>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</si>
  <si>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</si>
  <si>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</si>
  <si>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</si>
  <si>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</si>
  <si>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</si>
  <si>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</si>
  <si>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</si>
  <si>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</si>
  <si>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</si>
  <si>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</si>
  <si>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</si>
  <si>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</si>
  <si>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</si>
  <si>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</si>
  <si>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</si>
  <si>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</si>
  <si>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</si>
  <si>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</si>
  <si>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</si>
  <si>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</si>
  <si>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</si>
  <si>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</si>
  <si>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</si>
  <si>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</si>
  <si>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</si>
  <si>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</si>
  <si>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</si>
  <si>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</si>
  <si>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</si>
  <si>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</si>
  <si>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</si>
  <si>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</si>
  <si>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</si>
  <si>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</si>
  <si>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</si>
  <si>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</si>
  <si>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</si>
  <si>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</si>
  <si>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</si>
  <si>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</si>
  <si>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</si>
  <si>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</si>
  <si>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</si>
  <si>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</si>
  <si>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</si>
  <si>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</si>
  <si>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</si>
  <si>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</si>
  <si>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</si>
  <si>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</si>
  <si>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</si>
  <si>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</si>
  <si>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</si>
  <si>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</si>
  <si>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减免房租补贴</t>
  </si>
  <si>
    <t>2340202</t>
  </si>
  <si>
    <t>重点企业贷款贴息</t>
  </si>
  <si>
    <t>2340203</t>
  </si>
  <si>
    <t>创业担保贷款贴息</t>
  </si>
  <si>
    <t>2340204</t>
  </si>
  <si>
    <t>援企稳岗补贴</t>
  </si>
  <si>
    <t>2340205</t>
  </si>
  <si>
    <t>困难群众基本生活补助</t>
  </si>
  <si>
    <t>2340299</t>
  </si>
  <si>
    <t>其他抗疫相关支出</t>
  </si>
  <si>
    <t>地方本级支出合计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</si>
</sst>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_ ;[Red]\-0.0%\ ;\ "/>
  </numFmts>
  <fonts count="30">
    <font>
      <sz val="11"/>
      <color theme="1"/>
      <name val="宋体"/>
      <charset val="134"/>
      <scheme val="minor"/>
    </font>
    <font>
      <sz val="11"/>
      <name val="宋体"/>
      <charset val="134"/>
      <scheme val="minor"/>
    </font>
    <font>
      <b/>
      <sz val="16"/>
      <name val="黑体"/>
      <charset val="134"/>
    </font>
    <font>
      <b/>
      <sz val="11"/>
      <name val="宋体"/>
      <charset val="134"/>
      <scheme val="minor"/>
    </font>
    <font>
      <sz val="12"/>
      <name val="宋体"/>
      <charset val="134"/>
    </font>
    <font>
      <sz val="18"/>
      <name val="Times New Roman"/>
      <charset val="134"/>
    </font>
    <font>
      <sz val="11"/>
      <name val="仿宋_GB2312"/>
      <charset val="134"/>
    </font>
    <font>
      <sz val="11"/>
      <name val="Times New Roman"/>
      <charset val="134"/>
    </font>
    <font>
      <sz val="11"/>
      <name val="黑体"/>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宋体"/>
      <charset val="134"/>
    </font>
  </fonts>
  <fills count="39">
    <fill>
      <patternFill patternType="none"/>
    </fill>
    <fill>
      <patternFill patternType="gray125"/>
    </fill>
    <fill>
      <patternFill patternType="solid">
        <fgColor theme="0"/>
        <bgColor indexed="64"/>
      </patternFill>
    </fill>
    <fill>
      <patternFill patternType="solid">
        <fgColor theme="0" tint="-0.149937437055574"/>
        <bgColor indexed="64"/>
      </patternFill>
    </fill>
    <fill>
      <patternFill patternType="solid">
        <fgColor theme="0" tint="-0.149998474074526"/>
        <bgColor indexed="64"/>
      </patternFill>
    </fill>
    <fill>
      <patternFill patternType="solid">
        <fgColor theme="0" tint="-0.0499893185216834"/>
        <bgColor indexed="64"/>
      </patternFill>
    </fill>
    <fill>
      <patternFill patternType="gray0625">
        <bgColor theme="0" tint="-0.149937437055574"/>
      </patternFill>
    </fill>
    <fill>
      <patternFill patternType="gray0625">
        <bgColor theme="0" tint="-0.049989318521683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8"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9" borderId="5" applyNumberFormat="0" applyAlignment="0" applyProtection="0">
      <alignment vertical="center"/>
    </xf>
    <xf numFmtId="0" fontId="19" fillId="10" borderId="6" applyNumberFormat="0" applyAlignment="0" applyProtection="0">
      <alignment vertical="center"/>
    </xf>
    <xf numFmtId="0" fontId="20" fillId="10" borderId="5" applyNumberFormat="0" applyAlignment="0" applyProtection="0">
      <alignment vertical="center"/>
    </xf>
    <xf numFmtId="0" fontId="21" fillId="11"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7" fillId="3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cellStyleXfs>
  <cellXfs count="25">
    <xf numFmtId="0" fontId="0" fillId="0" borderId="0" xfId="0">
      <alignment vertical="center"/>
    </xf>
    <xf numFmtId="0" fontId="1" fillId="2" borderId="0" xfId="50" applyFont="1" applyFill="1" applyAlignment="1">
      <alignment vertical="center"/>
    </xf>
    <xf numFmtId="0" fontId="2" fillId="2" borderId="0" xfId="50" applyFont="1" applyFill="1" applyAlignment="1">
      <alignment vertical="center"/>
    </xf>
    <xf numFmtId="0" fontId="1" fillId="2" borderId="0" xfId="50" applyFont="1" applyFill="1" applyAlignment="1">
      <alignment vertical="center" wrapText="1"/>
    </xf>
    <xf numFmtId="0" fontId="3" fillId="2" borderId="0" xfId="50" applyFont="1" applyFill="1" applyAlignment="1">
      <alignment vertical="center"/>
    </xf>
    <xf numFmtId="10" fontId="1" fillId="2" borderId="0" xfId="50" applyNumberFormat="1" applyFont="1" applyFill="1" applyAlignment="1">
      <alignment vertical="center"/>
    </xf>
    <xf numFmtId="0" fontId="4" fillId="0" borderId="0" xfId="0" applyFont="1" applyFill="1" applyAlignment="1" applyProtection="1">
      <alignment vertical="center"/>
      <protection locked="0"/>
    </xf>
    <xf numFmtId="10" fontId="5" fillId="2" borderId="0" xfId="50" applyNumberFormat="1" applyFont="1" applyFill="1" applyAlignment="1">
      <alignment horizontal="center" vertical="center"/>
    </xf>
    <xf numFmtId="10" fontId="6" fillId="2" borderId="0" xfId="50" applyNumberFormat="1" applyFont="1" applyFill="1" applyAlignment="1">
      <alignment horizontal="right" vertical="center"/>
    </xf>
    <xf numFmtId="0" fontId="7" fillId="2" borderId="1" xfId="50" applyFont="1" applyFill="1" applyBorder="1" applyAlignment="1">
      <alignment horizontal="center" vertical="center"/>
    </xf>
    <xf numFmtId="0" fontId="7" fillId="2" borderId="1" xfId="50" applyFont="1" applyFill="1" applyBorder="1" applyAlignment="1">
      <alignment horizontal="center" vertical="center" wrapText="1"/>
    </xf>
    <xf numFmtId="0" fontId="8" fillId="2" borderId="1" xfId="50" applyFont="1" applyFill="1" applyBorder="1" applyAlignment="1">
      <alignment horizontal="distributed" vertical="center" indent="6"/>
    </xf>
    <xf numFmtId="10" fontId="7" fillId="2" borderId="1" xfId="49" applyNumberFormat="1" applyFont="1" applyFill="1" applyBorder="1" applyAlignment="1">
      <alignment horizontal="center" vertical="center" wrapText="1"/>
    </xf>
    <xf numFmtId="0" fontId="7" fillId="2" borderId="1" xfId="50" applyFont="1" applyFill="1" applyBorder="1" applyAlignment="1">
      <alignment vertical="center"/>
    </xf>
    <xf numFmtId="0" fontId="6" fillId="2" borderId="1" xfId="50" applyFont="1" applyFill="1" applyBorder="1" applyAlignment="1">
      <alignment vertical="center"/>
    </xf>
    <xf numFmtId="176" fontId="7" fillId="3" borderId="1" xfId="51" applyNumberFormat="1" applyFont="1" applyFill="1" applyBorder="1" applyAlignment="1" applyProtection="1">
      <alignment vertical="center" shrinkToFit="1"/>
      <protection hidden="1"/>
    </xf>
    <xf numFmtId="177" fontId="7" fillId="4" borderId="1" xfId="50" applyNumberFormat="1" applyFont="1" applyFill="1" applyBorder="1" applyAlignment="1">
      <alignment vertical="center" shrinkToFit="1"/>
    </xf>
    <xf numFmtId="176" fontId="7" fillId="5" borderId="1" xfId="51" applyNumberFormat="1" applyFont="1" applyFill="1" applyBorder="1" applyAlignment="1" applyProtection="1">
      <alignment vertical="center" shrinkToFit="1"/>
      <protection hidden="1"/>
    </xf>
    <xf numFmtId="0" fontId="6" fillId="2" borderId="1" xfId="49" applyFont="1" applyFill="1" applyBorder="1">
      <alignment vertical="center"/>
    </xf>
    <xf numFmtId="176" fontId="7" fillId="6" borderId="1" xfId="51" applyNumberFormat="1" applyFont="1" applyFill="1" applyBorder="1" applyAlignment="1">
      <alignment vertical="center" shrinkToFit="1"/>
    </xf>
    <xf numFmtId="176" fontId="7" fillId="7" borderId="1" xfId="51" applyNumberFormat="1" applyFont="1" applyFill="1" applyBorder="1" applyAlignment="1">
      <alignment vertical="center" shrinkToFit="1"/>
    </xf>
    <xf numFmtId="0" fontId="6" fillId="0" borderId="1" xfId="50" applyFont="1" applyFill="1" applyBorder="1" applyAlignment="1">
      <alignment vertical="center"/>
    </xf>
    <xf numFmtId="0" fontId="1" fillId="2" borderId="1" xfId="50" applyFont="1" applyFill="1" applyBorder="1" applyAlignment="1">
      <alignment vertical="center"/>
    </xf>
    <xf numFmtId="10" fontId="1" fillId="2" borderId="1" xfId="50" applyNumberFormat="1" applyFont="1" applyFill="1" applyBorder="1" applyAlignment="1">
      <alignment vertical="center"/>
    </xf>
    <xf numFmtId="0" fontId="9" fillId="2" borderId="1" xfId="50" applyFont="1" applyFill="1" applyBorder="1" applyAlignment="1">
      <alignment horizontal="distributed" vertical="center" indent="4"/>
    </xf>
    <xf numFmtId="0" fontId="7" fillId="2" borderId="1" xfId="50" applyFont="1" applyFill="1" applyBorder="1" applyAlignment="1" quotePrefix="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11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6&#24180;&#25242;&#26494;&#21439;&#25919;&#24220;&#39044;&#31639;&#20844;&#24320;\&#36741;&#21161;&#34920;\220621_&#25242;&#26494;&#21439;_2026&#24180;&#22320;&#26041;&#36130;&#25919;&#39044;&#31639;&#34920;&#65288;&#20154;&#22823;&#25209;&#22797;&#21475;&#24452;&#65289;_20260324%208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9"/>
  <sheetViews>
    <sheetView tabSelected="1" topLeftCell="A14" workbookViewId="0">
      <selection activeCell="F31" sqref="F31"/>
    </sheetView>
  </sheetViews>
  <sheetFormatPr defaultColWidth="8.775" defaultRowHeight="14.25" outlineLevelCol="7"/>
  <cols>
    <col min="1" max="1" width="9.88333333333333" style="1" customWidth="1"/>
    <col min="2" max="2" width="64.1083333333333" style="1" customWidth="1"/>
    <col min="3" max="5" width="10.775" style="1" customWidth="1"/>
    <col min="6" max="7" width="8.44166666666667" style="5" customWidth="1"/>
    <col min="8" max="16377" width="8.775" style="1"/>
    <col min="16378" max="16384" width="8.775" style="6"/>
  </cols>
  <sheetData>
    <row r="1" s="1" customFormat="1" ht="13.5" spans="6:7">
      <c r="F1" s="5"/>
      <c r="G1" s="5"/>
    </row>
    <row r="2" s="2" customFormat="1" ht="23.25" spans="1:7">
      <c r="A2" s="7" t="s">
        <v>0</v>
      </c>
      <c r="B2" s="7"/>
      <c r="C2" s="7"/>
      <c r="D2" s="7"/>
      <c r="E2" s="7"/>
      <c r="F2" s="7"/>
      <c r="G2" s="7"/>
    </row>
    <row r="3" s="1" customFormat="1" customHeight="1" spans="6:7">
      <c r="F3" s="5"/>
      <c r="G3" s="8" t="s">
        <v>1</v>
      </c>
    </row>
    <row r="4" s="1" customFormat="1" ht="28.2" customHeight="1" spans="1:7">
      <c r="A4" s="9" t="s">
        <v>2</v>
      </c>
      <c r="B4" s="9"/>
      <c r="C4" s="9"/>
      <c r="D4" s="9"/>
      <c r="E4" s="9"/>
      <c r="F4" s="9"/>
      <c r="G4" s="9"/>
    </row>
    <row r="5" s="3" customFormat="1" ht="19.5" customHeight="1" spans="1:7">
      <c r="A5" s="10" t="s">
        <v>3</v>
      </c>
      <c r="B5" s="11" t="s">
        <v>4</v>
      </c>
      <c r="C5" s="10" t="s">
        <v>5</v>
      </c>
      <c r="D5" s="10" t="s">
        <v>6</v>
      </c>
      <c r="E5" s="10" t="s">
        <v>7</v>
      </c>
      <c r="F5" s="10"/>
      <c r="G5" s="10"/>
    </row>
    <row r="6" s="3" customFormat="1" ht="60" customHeight="1" spans="1:7">
      <c r="A6" s="10"/>
      <c r="B6" s="11"/>
      <c r="C6" s="10"/>
      <c r="D6" s="10"/>
      <c r="E6" s="10" t="s">
        <v>8</v>
      </c>
      <c r="F6" s="12" t="s">
        <v>9</v>
      </c>
      <c r="G6" s="12" t="s">
        <v>10</v>
      </c>
    </row>
    <row r="7" s="1" customFormat="1" ht="17.1" customHeight="1" spans="1:7">
      <c r="A7" s="13" t="s">
        <v>11</v>
      </c>
      <c r="B7" s="14" t="s">
        <v>12</v>
      </c>
      <c r="C7" s="15">
        <v>0</v>
      </c>
      <c r="D7" s="15">
        <v>0</v>
      </c>
      <c r="E7" s="15">
        <v>0</v>
      </c>
      <c r="F7" s="16"/>
      <c r="G7" s="16"/>
    </row>
    <row r="8" s="1" customFormat="1" ht="17.1" customHeight="1" spans="1:7">
      <c r="A8" s="13" t="s">
        <v>13</v>
      </c>
      <c r="B8" s="14" t="s">
        <v>14</v>
      </c>
      <c r="C8" s="15">
        <v>0</v>
      </c>
      <c r="D8" s="15">
        <v>0</v>
      </c>
      <c r="E8" s="15">
        <v>0</v>
      </c>
      <c r="F8" s="16"/>
      <c r="G8" s="16"/>
    </row>
    <row r="9" s="1" customFormat="1" ht="17.1" customHeight="1" spans="1:7">
      <c r="A9" s="13" t="s">
        <v>15</v>
      </c>
      <c r="B9" s="14" t="s">
        <v>16</v>
      </c>
      <c r="C9" s="17">
        <v>0</v>
      </c>
      <c r="D9" s="17">
        <v>0</v>
      </c>
      <c r="E9" s="17">
        <v>0</v>
      </c>
      <c r="F9" s="16"/>
      <c r="G9" s="16"/>
    </row>
    <row r="10" s="1" customFormat="1" ht="17.1" customHeight="1" spans="1:7">
      <c r="A10" s="13" t="s">
        <v>17</v>
      </c>
      <c r="B10" s="14" t="s">
        <v>18</v>
      </c>
      <c r="C10" s="17">
        <v>0</v>
      </c>
      <c r="D10" s="17">
        <v>0</v>
      </c>
      <c r="E10" s="17">
        <v>0</v>
      </c>
      <c r="F10" s="16"/>
      <c r="G10" s="16"/>
    </row>
    <row r="11" s="1" customFormat="1" ht="17.1" customHeight="1" spans="1:7">
      <c r="A11" s="13" t="s">
        <v>19</v>
      </c>
      <c r="B11" s="14" t="s">
        <v>20</v>
      </c>
      <c r="C11" s="17">
        <v>0</v>
      </c>
      <c r="D11" s="17">
        <v>0</v>
      </c>
      <c r="E11" s="17">
        <v>0</v>
      </c>
      <c r="F11" s="16"/>
      <c r="G11" s="16"/>
    </row>
    <row r="12" s="1" customFormat="1" ht="17.1" customHeight="1" spans="1:7">
      <c r="A12" s="13" t="s">
        <v>21</v>
      </c>
      <c r="B12" s="14" t="s">
        <v>22</v>
      </c>
      <c r="C12" s="17">
        <v>0</v>
      </c>
      <c r="D12" s="17">
        <v>0</v>
      </c>
      <c r="E12" s="17">
        <v>0</v>
      </c>
      <c r="F12" s="16"/>
      <c r="G12" s="16"/>
    </row>
    <row r="13" s="1" customFormat="1" ht="17.1" customHeight="1" spans="1:7">
      <c r="A13" s="13" t="s">
        <v>23</v>
      </c>
      <c r="B13" s="14" t="s">
        <v>24</v>
      </c>
      <c r="C13" s="17">
        <v>0</v>
      </c>
      <c r="D13" s="17">
        <v>0</v>
      </c>
      <c r="E13" s="17">
        <v>0</v>
      </c>
      <c r="F13" s="16"/>
      <c r="G13" s="16"/>
    </row>
    <row r="14" s="1" customFormat="1" ht="17.1" customHeight="1" spans="1:7">
      <c r="A14" s="13" t="s">
        <v>25</v>
      </c>
      <c r="B14" s="14" t="s">
        <v>26</v>
      </c>
      <c r="C14" s="15">
        <v>0</v>
      </c>
      <c r="D14" s="15">
        <v>0</v>
      </c>
      <c r="E14" s="15">
        <v>0</v>
      </c>
      <c r="F14" s="16"/>
      <c r="G14" s="16"/>
    </row>
    <row r="15" s="1" customFormat="1" ht="17.1" customHeight="1" spans="1:7">
      <c r="A15" s="13" t="s">
        <v>27</v>
      </c>
      <c r="B15" s="14" t="s">
        <v>28</v>
      </c>
      <c r="C15" s="15">
        <v>0</v>
      </c>
      <c r="D15" s="15">
        <v>0</v>
      </c>
      <c r="E15" s="15">
        <v>0</v>
      </c>
      <c r="F15" s="16"/>
      <c r="G15" s="16"/>
    </row>
    <row r="16" s="1" customFormat="1" ht="17.1" customHeight="1" spans="1:7">
      <c r="A16" s="13" t="s">
        <v>29</v>
      </c>
      <c r="B16" s="14" t="s">
        <v>30</v>
      </c>
      <c r="C16" s="17">
        <v>0</v>
      </c>
      <c r="D16" s="17">
        <v>0</v>
      </c>
      <c r="E16" s="17">
        <v>0</v>
      </c>
      <c r="F16" s="16"/>
      <c r="G16" s="16"/>
    </row>
    <row r="17" s="1" customFormat="1" ht="17.1" customHeight="1" spans="1:7">
      <c r="A17" s="13" t="s">
        <v>31</v>
      </c>
      <c r="B17" s="14" t="s">
        <v>32</v>
      </c>
      <c r="C17" s="17">
        <v>0</v>
      </c>
      <c r="D17" s="17">
        <v>0</v>
      </c>
      <c r="E17" s="17">
        <v>0</v>
      </c>
      <c r="F17" s="16"/>
      <c r="G17" s="16"/>
    </row>
    <row r="18" s="1" customFormat="1" ht="17.1" customHeight="1" spans="1:7">
      <c r="A18" s="13" t="s">
        <v>33</v>
      </c>
      <c r="B18" s="14" t="s">
        <v>34</v>
      </c>
      <c r="C18" s="17">
        <v>0</v>
      </c>
      <c r="D18" s="17">
        <v>0</v>
      </c>
      <c r="E18" s="17">
        <v>0</v>
      </c>
      <c r="F18" s="16"/>
      <c r="G18" s="16"/>
    </row>
    <row r="19" s="1" customFormat="1" ht="17.1" customHeight="1" spans="1:7">
      <c r="A19" s="13" t="s">
        <v>35</v>
      </c>
      <c r="B19" s="14" t="s">
        <v>36</v>
      </c>
      <c r="C19" s="17">
        <v>0</v>
      </c>
      <c r="D19" s="17">
        <v>0</v>
      </c>
      <c r="E19" s="17">
        <v>0</v>
      </c>
      <c r="F19" s="16"/>
      <c r="G19" s="16"/>
    </row>
    <row r="20" s="1" customFormat="1" ht="17.1" customHeight="1" spans="1:7">
      <c r="A20" s="13" t="s">
        <v>37</v>
      </c>
      <c r="B20" s="14" t="s">
        <v>38</v>
      </c>
      <c r="C20" s="17">
        <v>0</v>
      </c>
      <c r="D20" s="17">
        <v>0</v>
      </c>
      <c r="E20" s="17">
        <v>0</v>
      </c>
      <c r="F20" s="16"/>
      <c r="G20" s="16"/>
    </row>
    <row r="21" s="1" customFormat="1" ht="17.1" customHeight="1" spans="1:7">
      <c r="A21" s="13" t="s">
        <v>39</v>
      </c>
      <c r="B21" s="18" t="s">
        <v>40</v>
      </c>
      <c r="C21" s="17">
        <v>0</v>
      </c>
      <c r="D21" s="17">
        <v>0</v>
      </c>
      <c r="E21" s="17">
        <v>0</v>
      </c>
      <c r="F21" s="16"/>
      <c r="G21" s="16"/>
    </row>
    <row r="22" s="1" customFormat="1" ht="17.1" customHeight="1" spans="1:7">
      <c r="A22" s="13" t="s">
        <v>41</v>
      </c>
      <c r="B22" s="18" t="s">
        <v>14</v>
      </c>
      <c r="C22" s="15">
        <v>0</v>
      </c>
      <c r="D22" s="15">
        <v>0</v>
      </c>
      <c r="E22" s="15">
        <v>0</v>
      </c>
      <c r="F22" s="16"/>
      <c r="G22" s="16"/>
    </row>
    <row r="23" s="1" customFormat="1" ht="17.1" customHeight="1" spans="1:7">
      <c r="A23" s="13" t="s">
        <v>42</v>
      </c>
      <c r="B23" s="14" t="s">
        <v>43</v>
      </c>
      <c r="C23" s="17">
        <v>0</v>
      </c>
      <c r="D23" s="17">
        <v>0</v>
      </c>
      <c r="E23" s="17">
        <v>0</v>
      </c>
      <c r="F23" s="16"/>
      <c r="G23" s="16"/>
    </row>
    <row r="24" s="1" customFormat="1" ht="17.1" customHeight="1" spans="1:7">
      <c r="A24" s="13" t="s">
        <v>44</v>
      </c>
      <c r="B24" s="14" t="s">
        <v>45</v>
      </c>
      <c r="C24" s="17">
        <v>0</v>
      </c>
      <c r="D24" s="17">
        <v>0</v>
      </c>
      <c r="E24" s="17">
        <v>0</v>
      </c>
      <c r="F24" s="16"/>
      <c r="G24" s="16"/>
    </row>
    <row r="25" s="1" customFormat="1" ht="17.1" customHeight="1" spans="1:7">
      <c r="A25" s="13" t="s">
        <v>46</v>
      </c>
      <c r="B25" s="14" t="s">
        <v>47</v>
      </c>
      <c r="C25" s="17">
        <v>0</v>
      </c>
      <c r="D25" s="17">
        <v>0</v>
      </c>
      <c r="E25" s="17">
        <v>0</v>
      </c>
      <c r="F25" s="16"/>
      <c r="G25" s="16"/>
    </row>
    <row r="26" s="1" customFormat="1" ht="17.1" customHeight="1" spans="1:7">
      <c r="A26" s="13" t="s">
        <v>48</v>
      </c>
      <c r="B26" s="14" t="s">
        <v>49</v>
      </c>
      <c r="C26" s="17">
        <v>0</v>
      </c>
      <c r="D26" s="17">
        <v>0</v>
      </c>
      <c r="E26" s="17">
        <v>0</v>
      </c>
      <c r="F26" s="16"/>
      <c r="G26" s="16"/>
    </row>
    <row r="27" s="1" customFormat="1" ht="17.1" customHeight="1" spans="1:7">
      <c r="A27" s="13" t="s">
        <v>50</v>
      </c>
      <c r="B27" s="14" t="s">
        <v>51</v>
      </c>
      <c r="C27" s="17">
        <v>0</v>
      </c>
      <c r="D27" s="17">
        <v>0</v>
      </c>
      <c r="E27" s="17">
        <v>0</v>
      </c>
      <c r="F27" s="16"/>
      <c r="G27" s="16"/>
    </row>
    <row r="28" s="1" customFormat="1" ht="17.1" customHeight="1" spans="1:7">
      <c r="A28" s="13" t="s">
        <v>52</v>
      </c>
      <c r="B28" s="14" t="s">
        <v>53</v>
      </c>
      <c r="C28" s="17">
        <v>0</v>
      </c>
      <c r="D28" s="17">
        <v>0</v>
      </c>
      <c r="E28" s="17">
        <v>0</v>
      </c>
      <c r="F28" s="16"/>
      <c r="G28" s="16"/>
    </row>
    <row r="29" s="1" customFormat="1" ht="17.1" customHeight="1" spans="1:7">
      <c r="A29" s="13" t="s">
        <v>54</v>
      </c>
      <c r="B29" s="14" t="s">
        <v>55</v>
      </c>
      <c r="C29" s="15">
        <v>203</v>
      </c>
      <c r="D29" s="15">
        <v>153</v>
      </c>
      <c r="E29" s="15">
        <v>50</v>
      </c>
      <c r="F29" s="16">
        <f>E29/C29*100%</f>
        <v>0.246305418719212</v>
      </c>
      <c r="G29" s="16">
        <f>E29/D29*100%</f>
        <v>0.326797385620915</v>
      </c>
    </row>
    <row r="30" s="1" customFormat="1" ht="17.1" customHeight="1" spans="1:7">
      <c r="A30" s="13" t="s">
        <v>56</v>
      </c>
      <c r="B30" s="14" t="s">
        <v>57</v>
      </c>
      <c r="C30" s="15">
        <v>3</v>
      </c>
      <c r="D30" s="15">
        <v>3</v>
      </c>
      <c r="E30" s="15">
        <v>0</v>
      </c>
      <c r="F30" s="16">
        <f>E30/C30*100%</f>
        <v>0</v>
      </c>
      <c r="G30" s="16">
        <f>E30/D30*100%</f>
        <v>0</v>
      </c>
    </row>
    <row r="31" s="1" customFormat="1" ht="17.1" customHeight="1" spans="1:7">
      <c r="A31" s="13" t="s">
        <v>58</v>
      </c>
      <c r="B31" s="14" t="s">
        <v>59</v>
      </c>
      <c r="C31" s="17">
        <v>2</v>
      </c>
      <c r="D31" s="17">
        <v>3</v>
      </c>
      <c r="E31" s="17">
        <v>0</v>
      </c>
      <c r="F31" s="16">
        <f>E31/C31*100%</f>
        <v>0</v>
      </c>
      <c r="G31" s="16">
        <f>E31/D31*100%</f>
        <v>0</v>
      </c>
    </row>
    <row r="32" s="1" customFormat="1" ht="17.1" customHeight="1" spans="1:7">
      <c r="A32" s="13" t="s">
        <v>60</v>
      </c>
      <c r="B32" s="14" t="s">
        <v>61</v>
      </c>
      <c r="C32" s="17">
        <v>1</v>
      </c>
      <c r="D32" s="17">
        <v>0</v>
      </c>
      <c r="E32" s="17">
        <v>0</v>
      </c>
      <c r="F32" s="16">
        <f>E32/C32*100%</f>
        <v>0</v>
      </c>
      <c r="G32" s="16"/>
    </row>
    <row r="33" s="1" customFormat="1" ht="17.1" customHeight="1" spans="1:7">
      <c r="A33" s="13" t="s">
        <v>62</v>
      </c>
      <c r="B33" s="14" t="s">
        <v>63</v>
      </c>
      <c r="C33" s="17">
        <v>0</v>
      </c>
      <c r="D33" s="17">
        <v>0</v>
      </c>
      <c r="E33" s="17">
        <v>0</v>
      </c>
      <c r="F33" s="16"/>
      <c r="G33" s="16"/>
    </row>
    <row r="34" s="1" customFormat="1" ht="17.1" customHeight="1" spans="1:7">
      <c r="A34" s="13" t="s">
        <v>64</v>
      </c>
      <c r="B34" s="14" t="s">
        <v>65</v>
      </c>
      <c r="C34" s="17">
        <v>0</v>
      </c>
      <c r="D34" s="17">
        <v>0</v>
      </c>
      <c r="E34" s="17">
        <v>0</v>
      </c>
      <c r="F34" s="16"/>
      <c r="G34" s="16"/>
    </row>
    <row r="35" s="1" customFormat="1" ht="17.1" customHeight="1" spans="1:8">
      <c r="A35" s="13" t="s">
        <v>66</v>
      </c>
      <c r="B35" s="14" t="s">
        <v>67</v>
      </c>
      <c r="C35" s="17">
        <v>0</v>
      </c>
      <c r="D35" s="17">
        <v>0</v>
      </c>
      <c r="E35" s="17">
        <v>0</v>
      </c>
      <c r="F35" s="16"/>
      <c r="G35" s="16"/>
      <c r="H35" s="4"/>
    </row>
    <row r="36" s="1" customFormat="1" ht="17.1" customHeight="1" spans="1:7">
      <c r="A36" s="13" t="s">
        <v>68</v>
      </c>
      <c r="B36" s="14" t="s">
        <v>69</v>
      </c>
      <c r="C36" s="15">
        <v>200</v>
      </c>
      <c r="D36" s="15">
        <v>150</v>
      </c>
      <c r="E36" s="15">
        <v>50</v>
      </c>
      <c r="F36" s="16">
        <f>E36/C36*100%</f>
        <v>0.25</v>
      </c>
      <c r="G36" s="16">
        <f>E36/D36*100%</f>
        <v>0.333333333333333</v>
      </c>
    </row>
    <row r="37" s="1" customFormat="1" ht="17.1" customHeight="1" spans="1:7">
      <c r="A37" s="13" t="s">
        <v>70</v>
      </c>
      <c r="B37" s="14" t="s">
        <v>71</v>
      </c>
      <c r="C37" s="17">
        <v>0</v>
      </c>
      <c r="D37" s="17">
        <v>0</v>
      </c>
      <c r="E37" s="17">
        <v>0</v>
      </c>
      <c r="F37" s="16"/>
      <c r="G37" s="16"/>
    </row>
    <row r="38" s="1" customFormat="1" ht="17.1" customHeight="1" spans="1:7">
      <c r="A38" s="13" t="s">
        <v>72</v>
      </c>
      <c r="B38" s="14" t="s">
        <v>73</v>
      </c>
      <c r="C38" s="17">
        <v>0</v>
      </c>
      <c r="D38" s="17">
        <v>0</v>
      </c>
      <c r="E38" s="17">
        <v>0</v>
      </c>
      <c r="F38" s="16"/>
      <c r="G38" s="16"/>
    </row>
    <row r="39" s="1" customFormat="1" ht="17.1" customHeight="1" spans="1:7">
      <c r="A39" s="13" t="s">
        <v>74</v>
      </c>
      <c r="B39" s="14" t="s">
        <v>75</v>
      </c>
      <c r="C39" s="17">
        <v>0</v>
      </c>
      <c r="D39" s="17">
        <v>0</v>
      </c>
      <c r="E39" s="17">
        <v>0</v>
      </c>
      <c r="F39" s="16"/>
      <c r="G39" s="16"/>
    </row>
    <row r="40" s="1" customFormat="1" ht="17.1" customHeight="1" spans="1:7">
      <c r="A40" s="13" t="s">
        <v>76</v>
      </c>
      <c r="B40" s="14" t="s">
        <v>77</v>
      </c>
      <c r="C40" s="17">
        <v>100</v>
      </c>
      <c r="D40" s="17">
        <v>50</v>
      </c>
      <c r="E40" s="17">
        <v>50</v>
      </c>
      <c r="F40" s="16">
        <f>E40/C40*100%</f>
        <v>0.5</v>
      </c>
      <c r="G40" s="16">
        <f>E40/D40*100%</f>
        <v>1</v>
      </c>
    </row>
    <row r="41" s="1" customFormat="1" ht="17.1" customHeight="1" spans="1:7">
      <c r="A41" s="13" t="s">
        <v>78</v>
      </c>
      <c r="B41" s="14" t="s">
        <v>79</v>
      </c>
      <c r="C41" s="17">
        <v>100</v>
      </c>
      <c r="D41" s="17">
        <v>100</v>
      </c>
      <c r="E41" s="17">
        <v>0</v>
      </c>
      <c r="F41" s="16">
        <f>E41/C41*100%</f>
        <v>0</v>
      </c>
      <c r="G41" s="16">
        <f>E41/D41*100%</f>
        <v>0</v>
      </c>
    </row>
    <row r="42" s="1" customFormat="1" ht="17.1" customHeight="1" spans="1:7">
      <c r="A42" s="13" t="s">
        <v>80</v>
      </c>
      <c r="B42" s="14" t="s">
        <v>81</v>
      </c>
      <c r="C42" s="15">
        <v>0</v>
      </c>
      <c r="D42" s="15">
        <v>0</v>
      </c>
      <c r="E42" s="15">
        <v>0</v>
      </c>
      <c r="F42" s="16"/>
      <c r="G42" s="16"/>
    </row>
    <row r="43" s="1" customFormat="1" ht="17.1" customHeight="1" spans="1:7">
      <c r="A43" s="13" t="s">
        <v>82</v>
      </c>
      <c r="B43" s="14" t="s">
        <v>83</v>
      </c>
      <c r="C43" s="17">
        <v>0</v>
      </c>
      <c r="D43" s="17">
        <v>0</v>
      </c>
      <c r="E43" s="17">
        <v>0</v>
      </c>
      <c r="F43" s="16"/>
      <c r="G43" s="16"/>
    </row>
    <row r="44" s="1" customFormat="1" ht="17.1" customHeight="1" spans="1:7">
      <c r="A44" s="13" t="s">
        <v>84</v>
      </c>
      <c r="B44" s="14" t="s">
        <v>85</v>
      </c>
      <c r="C44" s="17">
        <v>0</v>
      </c>
      <c r="D44" s="17">
        <v>0</v>
      </c>
      <c r="E44" s="17">
        <v>0</v>
      </c>
      <c r="F44" s="16"/>
      <c r="G44" s="16"/>
    </row>
    <row r="45" s="1" customFormat="1" ht="17.1" customHeight="1" spans="1:7">
      <c r="A45" s="13" t="s">
        <v>86</v>
      </c>
      <c r="B45" s="14" t="s">
        <v>14</v>
      </c>
      <c r="C45" s="15">
        <v>0</v>
      </c>
      <c r="D45" s="15">
        <v>0</v>
      </c>
      <c r="E45" s="15">
        <v>0</v>
      </c>
      <c r="F45" s="16"/>
      <c r="G45" s="16"/>
    </row>
    <row r="46" s="1" customFormat="1" ht="17.1" customHeight="1" spans="1:7">
      <c r="A46" s="13" t="s">
        <v>87</v>
      </c>
      <c r="B46" s="14" t="s">
        <v>88</v>
      </c>
      <c r="C46" s="17">
        <v>0</v>
      </c>
      <c r="D46" s="17">
        <v>0</v>
      </c>
      <c r="E46" s="17">
        <v>0</v>
      </c>
      <c r="F46" s="16"/>
      <c r="G46" s="16"/>
    </row>
    <row r="47" s="4" customFormat="1" ht="17.1" customHeight="1" spans="1:8">
      <c r="A47" s="13" t="s">
        <v>89</v>
      </c>
      <c r="B47" s="14" t="s">
        <v>90</v>
      </c>
      <c r="C47" s="17">
        <v>0</v>
      </c>
      <c r="D47" s="17">
        <v>0</v>
      </c>
      <c r="E47" s="17">
        <v>0</v>
      </c>
      <c r="F47" s="16"/>
      <c r="G47" s="16"/>
      <c r="H47" s="1"/>
    </row>
    <row r="48" s="1" customFormat="1" ht="17.1" customHeight="1" spans="1:7">
      <c r="A48" s="13" t="s">
        <v>91</v>
      </c>
      <c r="B48" s="14" t="s">
        <v>92</v>
      </c>
      <c r="C48" s="17">
        <v>0</v>
      </c>
      <c r="D48" s="17">
        <v>0</v>
      </c>
      <c r="E48" s="17">
        <v>0</v>
      </c>
      <c r="F48" s="16"/>
      <c r="G48" s="16"/>
    </row>
    <row r="49" s="1" customFormat="1" ht="17.1" customHeight="1" spans="1:7">
      <c r="A49" s="13" t="s">
        <v>93</v>
      </c>
      <c r="B49" s="14" t="s">
        <v>94</v>
      </c>
      <c r="C49" s="17">
        <v>0</v>
      </c>
      <c r="D49" s="17">
        <v>0</v>
      </c>
      <c r="E49" s="17">
        <v>0</v>
      </c>
      <c r="F49" s="16"/>
      <c r="G49" s="16"/>
    </row>
    <row r="50" s="1" customFormat="1" ht="15.75" customHeight="1" spans="1:7">
      <c r="A50" s="13" t="s">
        <v>95</v>
      </c>
      <c r="B50" s="14" t="s">
        <v>96</v>
      </c>
      <c r="C50" s="17">
        <v>0</v>
      </c>
      <c r="D50" s="17">
        <v>0</v>
      </c>
      <c r="E50" s="17">
        <v>0</v>
      </c>
      <c r="F50" s="16"/>
      <c r="G50" s="16"/>
    </row>
    <row r="51" s="1" customFormat="1" ht="17.1" customHeight="1" spans="1:7">
      <c r="A51" s="13" t="s">
        <v>97</v>
      </c>
      <c r="B51" s="14" t="s">
        <v>98</v>
      </c>
      <c r="C51" s="17">
        <v>0</v>
      </c>
      <c r="D51" s="17">
        <v>0</v>
      </c>
      <c r="E51" s="17">
        <v>0</v>
      </c>
      <c r="F51" s="16"/>
      <c r="G51" s="16"/>
    </row>
    <row r="52" s="1" customFormat="1" ht="17.1" customHeight="1" spans="1:7">
      <c r="A52" s="13" t="s">
        <v>99</v>
      </c>
      <c r="B52" s="14" t="s">
        <v>100</v>
      </c>
      <c r="C52" s="15">
        <v>0</v>
      </c>
      <c r="D52" s="15">
        <v>0</v>
      </c>
      <c r="E52" s="15">
        <v>0</v>
      </c>
      <c r="F52" s="16"/>
      <c r="G52" s="16"/>
    </row>
    <row r="53" s="1" customFormat="1" ht="17.1" customHeight="1" spans="1:7">
      <c r="A53" s="13" t="s">
        <v>101</v>
      </c>
      <c r="B53" s="14" t="s">
        <v>14</v>
      </c>
      <c r="C53" s="15">
        <v>0</v>
      </c>
      <c r="D53" s="15">
        <v>0</v>
      </c>
      <c r="E53" s="15">
        <v>0</v>
      </c>
      <c r="F53" s="16"/>
      <c r="G53" s="16"/>
    </row>
    <row r="54" s="1" customFormat="1" ht="17.1" customHeight="1" spans="1:7">
      <c r="A54" s="13" t="s">
        <v>102</v>
      </c>
      <c r="B54" s="14" t="s">
        <v>103</v>
      </c>
      <c r="C54" s="17">
        <v>0</v>
      </c>
      <c r="D54" s="17">
        <v>0</v>
      </c>
      <c r="E54" s="17">
        <v>0</v>
      </c>
      <c r="F54" s="16"/>
      <c r="G54" s="16"/>
    </row>
    <row r="55" s="1" customFormat="1" ht="17.1" customHeight="1" spans="1:7">
      <c r="A55" s="13" t="s">
        <v>104</v>
      </c>
      <c r="B55" s="14" t="s">
        <v>105</v>
      </c>
      <c r="C55" s="17">
        <v>0</v>
      </c>
      <c r="D55" s="17">
        <v>0</v>
      </c>
      <c r="E55" s="17">
        <v>0</v>
      </c>
      <c r="F55" s="16"/>
      <c r="G55" s="16"/>
    </row>
    <row r="56" s="1" customFormat="1" ht="17.1" customHeight="1" spans="1:7">
      <c r="A56" s="13" t="s">
        <v>106</v>
      </c>
      <c r="B56" s="14" t="s">
        <v>107</v>
      </c>
      <c r="C56" s="17">
        <v>0</v>
      </c>
      <c r="D56" s="17">
        <v>0</v>
      </c>
      <c r="E56" s="17">
        <v>0</v>
      </c>
      <c r="F56" s="16"/>
      <c r="G56" s="16"/>
    </row>
    <row r="57" s="1" customFormat="1" ht="17.1" customHeight="1" spans="1:7">
      <c r="A57" s="13" t="s">
        <v>108</v>
      </c>
      <c r="B57" s="14" t="s">
        <v>109</v>
      </c>
      <c r="C57" s="15">
        <v>0</v>
      </c>
      <c r="D57" s="15">
        <v>0</v>
      </c>
      <c r="E57" s="15">
        <v>0</v>
      </c>
      <c r="F57" s="16"/>
      <c r="G57" s="16"/>
    </row>
    <row r="58" s="1" customFormat="1" ht="17.1" customHeight="1" spans="1:7">
      <c r="A58" s="13" t="s">
        <v>110</v>
      </c>
      <c r="B58" s="14" t="s">
        <v>14</v>
      </c>
      <c r="C58" s="15">
        <v>0</v>
      </c>
      <c r="D58" s="15">
        <v>0</v>
      </c>
      <c r="E58" s="15">
        <v>0</v>
      </c>
      <c r="F58" s="16"/>
      <c r="G58" s="16"/>
    </row>
    <row r="59" s="1" customFormat="1" ht="17.1" customHeight="1" spans="1:7">
      <c r="A59" s="13" t="s">
        <v>111</v>
      </c>
      <c r="B59" s="14" t="s">
        <v>112</v>
      </c>
      <c r="C59" s="17">
        <v>0</v>
      </c>
      <c r="D59" s="17">
        <v>0</v>
      </c>
      <c r="E59" s="17">
        <v>0</v>
      </c>
      <c r="F59" s="16"/>
      <c r="G59" s="16"/>
    </row>
    <row r="60" s="1" customFormat="1" ht="17.1" customHeight="1" spans="1:7">
      <c r="A60" s="13" t="s">
        <v>113</v>
      </c>
      <c r="B60" s="14" t="s">
        <v>114</v>
      </c>
      <c r="C60" s="17">
        <v>0</v>
      </c>
      <c r="D60" s="17">
        <v>0</v>
      </c>
      <c r="E60" s="17">
        <v>0</v>
      </c>
      <c r="F60" s="16"/>
      <c r="G60" s="16"/>
    </row>
    <row r="61" s="1" customFormat="1" ht="17.1" customHeight="1" spans="1:7">
      <c r="A61" s="13" t="s">
        <v>115</v>
      </c>
      <c r="B61" s="14" t="s">
        <v>116</v>
      </c>
      <c r="C61" s="17">
        <v>0</v>
      </c>
      <c r="D61" s="17">
        <v>0</v>
      </c>
      <c r="E61" s="17">
        <v>0</v>
      </c>
      <c r="F61" s="16"/>
      <c r="G61" s="16"/>
    </row>
    <row r="62" s="1" customFormat="1" ht="17.1" customHeight="1" spans="1:7">
      <c r="A62" s="13" t="s">
        <v>117</v>
      </c>
      <c r="B62" s="14" t="s">
        <v>118</v>
      </c>
      <c r="C62" s="17">
        <v>0</v>
      </c>
      <c r="D62" s="17">
        <v>0</v>
      </c>
      <c r="E62" s="17">
        <v>0</v>
      </c>
      <c r="F62" s="16"/>
      <c r="G62" s="16"/>
    </row>
    <row r="63" s="1" customFormat="1" ht="17.1" customHeight="1" spans="1:7">
      <c r="A63" s="13" t="s">
        <v>119</v>
      </c>
      <c r="B63" s="14" t="s">
        <v>120</v>
      </c>
      <c r="C63" s="17">
        <v>0</v>
      </c>
      <c r="D63" s="17">
        <v>0</v>
      </c>
      <c r="E63" s="17">
        <v>0</v>
      </c>
      <c r="F63" s="16"/>
      <c r="G63" s="16"/>
    </row>
    <row r="64" s="1" customFormat="1" ht="17.1" customHeight="1" spans="1:7">
      <c r="A64" s="13" t="s">
        <v>121</v>
      </c>
      <c r="B64" s="14" t="s">
        <v>122</v>
      </c>
      <c r="C64" s="15">
        <v>0</v>
      </c>
      <c r="D64" s="15">
        <v>0</v>
      </c>
      <c r="E64" s="15">
        <v>0</v>
      </c>
      <c r="F64" s="16"/>
      <c r="G64" s="16"/>
    </row>
    <row r="65" s="1" customFormat="1" ht="17.1" customHeight="1" spans="1:7">
      <c r="A65" s="13" t="s">
        <v>123</v>
      </c>
      <c r="B65" s="14" t="s">
        <v>124</v>
      </c>
      <c r="C65" s="15">
        <v>0</v>
      </c>
      <c r="D65" s="15">
        <v>0</v>
      </c>
      <c r="E65" s="15">
        <v>0</v>
      </c>
      <c r="F65" s="16"/>
      <c r="G65" s="16"/>
    </row>
    <row r="66" s="1" customFormat="1" ht="17.1" customHeight="1" spans="1:7">
      <c r="A66" s="13" t="s">
        <v>125</v>
      </c>
      <c r="B66" s="14" t="s">
        <v>126</v>
      </c>
      <c r="C66" s="17">
        <v>0</v>
      </c>
      <c r="D66" s="17">
        <v>0</v>
      </c>
      <c r="E66" s="17">
        <v>0</v>
      </c>
      <c r="F66" s="16"/>
      <c r="G66" s="16"/>
    </row>
    <row r="67" s="1" customFormat="1" ht="17.1" customHeight="1" spans="1:7">
      <c r="A67" s="13" t="s">
        <v>127</v>
      </c>
      <c r="B67" s="14" t="s">
        <v>128</v>
      </c>
      <c r="C67" s="17">
        <v>0</v>
      </c>
      <c r="D67" s="17">
        <v>0</v>
      </c>
      <c r="E67" s="17">
        <v>0</v>
      </c>
      <c r="F67" s="16"/>
      <c r="G67" s="16"/>
    </row>
    <row r="68" s="1" customFormat="1" ht="17.1" customHeight="1" spans="1:7">
      <c r="A68" s="13" t="s">
        <v>129</v>
      </c>
      <c r="B68" s="14" t="s">
        <v>130</v>
      </c>
      <c r="C68" s="17">
        <v>0</v>
      </c>
      <c r="D68" s="17">
        <v>0</v>
      </c>
      <c r="E68" s="17">
        <v>0</v>
      </c>
      <c r="F68" s="16"/>
      <c r="G68" s="16"/>
    </row>
    <row r="69" s="1" customFormat="1" ht="17.1" customHeight="1" spans="1:7">
      <c r="A69" s="13" t="s">
        <v>131</v>
      </c>
      <c r="B69" s="14" t="s">
        <v>132</v>
      </c>
      <c r="C69" s="17">
        <v>0</v>
      </c>
      <c r="D69" s="17">
        <v>0</v>
      </c>
      <c r="E69" s="17">
        <v>0</v>
      </c>
      <c r="F69" s="16"/>
      <c r="G69" s="16"/>
    </row>
    <row r="70" s="1" customFormat="1" ht="17.1" customHeight="1" spans="1:7">
      <c r="A70" s="13" t="s">
        <v>133</v>
      </c>
      <c r="B70" s="14" t="s">
        <v>134</v>
      </c>
      <c r="C70" s="15">
        <v>0</v>
      </c>
      <c r="D70" s="15">
        <v>0</v>
      </c>
      <c r="E70" s="19"/>
      <c r="F70" s="16"/>
      <c r="G70" s="16"/>
    </row>
    <row r="71" s="1" customFormat="1" ht="17.1" customHeight="1" spans="1:7">
      <c r="A71" s="13" t="s">
        <v>135</v>
      </c>
      <c r="B71" s="14" t="s">
        <v>136</v>
      </c>
      <c r="C71" s="17">
        <v>0</v>
      </c>
      <c r="D71" s="17">
        <v>0</v>
      </c>
      <c r="E71" s="20"/>
      <c r="F71" s="16"/>
      <c r="G71" s="16"/>
    </row>
    <row r="72" s="1" customFormat="1" ht="17.1" customHeight="1" spans="1:7">
      <c r="A72" s="13" t="s">
        <v>137</v>
      </c>
      <c r="B72" s="14" t="s">
        <v>138</v>
      </c>
      <c r="C72" s="17">
        <v>0</v>
      </c>
      <c r="D72" s="17">
        <v>0</v>
      </c>
      <c r="E72" s="20"/>
      <c r="F72" s="16"/>
      <c r="G72" s="16"/>
    </row>
    <row r="73" s="1" customFormat="1" ht="17.1" customHeight="1" spans="1:7">
      <c r="A73" s="13" t="s">
        <v>139</v>
      </c>
      <c r="B73" s="14" t="s">
        <v>140</v>
      </c>
      <c r="C73" s="17">
        <v>0</v>
      </c>
      <c r="D73" s="17">
        <v>0</v>
      </c>
      <c r="E73" s="20"/>
      <c r="F73" s="16"/>
      <c r="G73" s="16"/>
    </row>
    <row r="74" s="1" customFormat="1" ht="17.1" customHeight="1" spans="1:7">
      <c r="A74" s="13" t="s">
        <v>141</v>
      </c>
      <c r="B74" s="14" t="s">
        <v>142</v>
      </c>
      <c r="C74" s="17">
        <v>0</v>
      </c>
      <c r="D74" s="17">
        <v>0</v>
      </c>
      <c r="E74" s="20"/>
      <c r="F74" s="16"/>
      <c r="G74" s="16"/>
    </row>
    <row r="75" s="1" customFormat="1" ht="17.1" customHeight="1" spans="1:7">
      <c r="A75" s="13" t="s">
        <v>143</v>
      </c>
      <c r="B75" s="14" t="s">
        <v>14</v>
      </c>
      <c r="C75" s="15">
        <v>0</v>
      </c>
      <c r="D75" s="15">
        <v>0</v>
      </c>
      <c r="E75" s="15">
        <v>0</v>
      </c>
      <c r="F75" s="16"/>
      <c r="G75" s="16"/>
    </row>
    <row r="76" s="1" customFormat="1" ht="17.1" customHeight="1" spans="1:7">
      <c r="A76" s="13" t="s">
        <v>144</v>
      </c>
      <c r="B76" s="14" t="s">
        <v>145</v>
      </c>
      <c r="C76" s="17">
        <v>0</v>
      </c>
      <c r="D76" s="17">
        <v>0</v>
      </c>
      <c r="E76" s="17">
        <v>0</v>
      </c>
      <c r="F76" s="16"/>
      <c r="G76" s="16"/>
    </row>
    <row r="77" s="1" customFormat="1" ht="17.1" customHeight="1" spans="1:7">
      <c r="A77" s="13" t="s">
        <v>146</v>
      </c>
      <c r="B77" s="14" t="s">
        <v>147</v>
      </c>
      <c r="C77" s="17">
        <v>0</v>
      </c>
      <c r="D77" s="17">
        <v>0</v>
      </c>
      <c r="E77" s="17">
        <v>0</v>
      </c>
      <c r="F77" s="16"/>
      <c r="G77" s="16"/>
    </row>
    <row r="78" s="1" customFormat="1" ht="17.1" customHeight="1" spans="1:7">
      <c r="A78" s="13" t="s">
        <v>148</v>
      </c>
      <c r="B78" s="14" t="s">
        <v>149</v>
      </c>
      <c r="C78" s="17">
        <v>0</v>
      </c>
      <c r="D78" s="17">
        <v>0</v>
      </c>
      <c r="E78" s="17">
        <v>0</v>
      </c>
      <c r="F78" s="16"/>
      <c r="G78" s="16"/>
    </row>
    <row r="79" s="1" customFormat="1" ht="17.1" customHeight="1" spans="1:7">
      <c r="A79" s="13" t="s">
        <v>150</v>
      </c>
      <c r="B79" s="14" t="s">
        <v>151</v>
      </c>
      <c r="C79" s="17">
        <v>0</v>
      </c>
      <c r="D79" s="17">
        <v>0</v>
      </c>
      <c r="E79" s="17">
        <v>0</v>
      </c>
      <c r="F79" s="16"/>
      <c r="G79" s="16"/>
    </row>
    <row r="80" s="1" customFormat="1" ht="17.1" customHeight="1" spans="1:7">
      <c r="A80" s="13" t="s">
        <v>152</v>
      </c>
      <c r="B80" s="14" t="s">
        <v>153</v>
      </c>
      <c r="C80" s="15">
        <v>56671</v>
      </c>
      <c r="D80" s="15">
        <v>26537</v>
      </c>
      <c r="E80" s="15">
        <v>28370</v>
      </c>
      <c r="F80" s="16">
        <f>E80/C80*100%</f>
        <v>0.500608776975878</v>
      </c>
      <c r="G80" s="16">
        <f>E80/D80*100%</f>
        <v>1.06907336925802</v>
      </c>
    </row>
    <row r="81" s="1" customFormat="1" ht="17.1" customHeight="1" spans="1:7">
      <c r="A81" s="13" t="s">
        <v>154</v>
      </c>
      <c r="B81" s="14" t="s">
        <v>155</v>
      </c>
      <c r="C81" s="15">
        <v>21599</v>
      </c>
      <c r="D81" s="15">
        <v>5807</v>
      </c>
      <c r="E81" s="15">
        <v>13174</v>
      </c>
      <c r="F81" s="16">
        <f>E81/C81*100%</f>
        <v>0.609935645168758</v>
      </c>
      <c r="G81" s="16">
        <f>E81/D81*100%</f>
        <v>2.26864129498881</v>
      </c>
    </row>
    <row r="82" s="1" customFormat="1" ht="17.1" customHeight="1" spans="1:7">
      <c r="A82" s="13" t="s">
        <v>156</v>
      </c>
      <c r="B82" s="14" t="s">
        <v>157</v>
      </c>
      <c r="C82" s="17">
        <v>20736</v>
      </c>
      <c r="D82" s="17">
        <v>2436</v>
      </c>
      <c r="E82" s="17">
        <v>721</v>
      </c>
      <c r="F82" s="16">
        <f>E82/C82*100%</f>
        <v>0.0347704475308642</v>
      </c>
      <c r="G82" s="16">
        <f>E82/D82*100%</f>
        <v>0.295977011494253</v>
      </c>
    </row>
    <row r="83" s="1" customFormat="1" ht="17.1" customHeight="1" spans="1:7">
      <c r="A83" s="13" t="s">
        <v>158</v>
      </c>
      <c r="B83" s="14" t="s">
        <v>159</v>
      </c>
      <c r="C83" s="17">
        <v>0</v>
      </c>
      <c r="D83" s="17">
        <v>3</v>
      </c>
      <c r="E83" s="17">
        <v>0</v>
      </c>
      <c r="F83" s="16"/>
      <c r="G83" s="16">
        <f>E83/D83*100%</f>
        <v>0</v>
      </c>
    </row>
    <row r="84" s="1" customFormat="1" ht="17.1" customHeight="1" spans="1:7">
      <c r="A84" s="13" t="s">
        <v>160</v>
      </c>
      <c r="B84" s="14" t="s">
        <v>161</v>
      </c>
      <c r="C84" s="17">
        <v>79</v>
      </c>
      <c r="D84" s="17">
        <v>0</v>
      </c>
      <c r="E84" s="17">
        <v>79</v>
      </c>
      <c r="F84" s="16">
        <f>E84/C84*100%</f>
        <v>1</v>
      </c>
      <c r="G84" s="16"/>
    </row>
    <row r="85" s="1" customFormat="1" ht="17.1" customHeight="1" spans="1:7">
      <c r="A85" s="13" t="s">
        <v>162</v>
      </c>
      <c r="B85" s="14" t="s">
        <v>163</v>
      </c>
      <c r="C85" s="17">
        <v>166</v>
      </c>
      <c r="D85" s="17">
        <v>0</v>
      </c>
      <c r="E85" s="17">
        <v>166</v>
      </c>
      <c r="F85" s="16">
        <f>E85/C85*100%</f>
        <v>1</v>
      </c>
      <c r="G85" s="16"/>
    </row>
    <row r="86" s="1" customFormat="1" ht="17.1" customHeight="1" spans="1:7">
      <c r="A86" s="13" t="s">
        <v>164</v>
      </c>
      <c r="B86" s="14" t="s">
        <v>165</v>
      </c>
      <c r="C86" s="17">
        <v>0</v>
      </c>
      <c r="D86" s="17">
        <v>306</v>
      </c>
      <c r="E86" s="17">
        <v>11313</v>
      </c>
      <c r="F86" s="16"/>
      <c r="G86" s="16">
        <f>E86/D86*100%</f>
        <v>36.9705882352941</v>
      </c>
    </row>
    <row r="87" s="1" customFormat="1" ht="17.1" customHeight="1" spans="1:7">
      <c r="A87" s="13" t="s">
        <v>166</v>
      </c>
      <c r="B87" s="14" t="s">
        <v>167</v>
      </c>
      <c r="C87" s="17">
        <v>0</v>
      </c>
      <c r="D87" s="17">
        <v>2</v>
      </c>
      <c r="E87" s="17">
        <v>18</v>
      </c>
      <c r="F87" s="16"/>
      <c r="G87" s="16">
        <f>E87/D87*100%</f>
        <v>9</v>
      </c>
    </row>
    <row r="88" s="1" customFormat="1" ht="17.1" customHeight="1" spans="1:7">
      <c r="A88" s="13" t="s">
        <v>168</v>
      </c>
      <c r="B88" s="14" t="s">
        <v>169</v>
      </c>
      <c r="C88" s="17">
        <v>0</v>
      </c>
      <c r="D88" s="17">
        <v>0</v>
      </c>
      <c r="E88" s="17">
        <v>0</v>
      </c>
      <c r="F88" s="16"/>
      <c r="G88" s="16"/>
    </row>
    <row r="89" s="1" customFormat="1" ht="17.1" customHeight="1" spans="1:7">
      <c r="A89" s="13" t="s">
        <v>170</v>
      </c>
      <c r="B89" s="14" t="s">
        <v>171</v>
      </c>
      <c r="C89" s="17">
        <v>0</v>
      </c>
      <c r="D89" s="17">
        <v>0</v>
      </c>
      <c r="E89" s="17">
        <v>0</v>
      </c>
      <c r="F89" s="16"/>
      <c r="G89" s="16"/>
    </row>
    <row r="90" s="1" customFormat="1" ht="17.1" customHeight="1" spans="1:7">
      <c r="A90" s="13" t="s">
        <v>172</v>
      </c>
      <c r="B90" s="14" t="s">
        <v>173</v>
      </c>
      <c r="C90" s="17">
        <v>0</v>
      </c>
      <c r="D90" s="17">
        <v>0</v>
      </c>
      <c r="E90" s="17">
        <v>0</v>
      </c>
      <c r="F90" s="16"/>
      <c r="G90" s="16"/>
    </row>
    <row r="91" s="1" customFormat="1" ht="17.1" customHeight="1" spans="1:7">
      <c r="A91" s="13" t="s">
        <v>174</v>
      </c>
      <c r="B91" s="14" t="s">
        <v>175</v>
      </c>
      <c r="C91" s="17">
        <v>0</v>
      </c>
      <c r="D91" s="17">
        <v>0</v>
      </c>
      <c r="E91" s="17">
        <v>0</v>
      </c>
      <c r="F91" s="16"/>
      <c r="G91" s="16"/>
    </row>
    <row r="92" s="1" customFormat="1" ht="17.1" customHeight="1" spans="1:7">
      <c r="A92" s="13" t="s">
        <v>176</v>
      </c>
      <c r="B92" s="18" t="s">
        <v>177</v>
      </c>
      <c r="C92" s="17">
        <v>0</v>
      </c>
      <c r="D92" s="17">
        <v>0</v>
      </c>
      <c r="E92" s="17">
        <v>0</v>
      </c>
      <c r="F92" s="16"/>
      <c r="G92" s="16"/>
    </row>
    <row r="93" s="1" customFormat="1" ht="17.1" customHeight="1" spans="1:7">
      <c r="A93" s="13" t="s">
        <v>178</v>
      </c>
      <c r="B93" s="18" t="s">
        <v>179</v>
      </c>
      <c r="C93" s="17">
        <v>417</v>
      </c>
      <c r="D93" s="17">
        <v>11</v>
      </c>
      <c r="E93" s="17">
        <v>406</v>
      </c>
      <c r="F93" s="16">
        <f>E93/C93*100%</f>
        <v>0.973621103117506</v>
      </c>
      <c r="G93" s="16">
        <f>E93/D93*100%</f>
        <v>36.9090909090909</v>
      </c>
    </row>
    <row r="94" s="1" customFormat="1" ht="17.1" customHeight="1" spans="1:7">
      <c r="A94" s="13" t="s">
        <v>180</v>
      </c>
      <c r="B94" s="18" t="s">
        <v>181</v>
      </c>
      <c r="C94" s="17">
        <v>0</v>
      </c>
      <c r="D94" s="17">
        <v>0</v>
      </c>
      <c r="E94" s="17">
        <v>0</v>
      </c>
      <c r="F94" s="16"/>
      <c r="G94" s="16"/>
    </row>
    <row r="95" s="1" customFormat="1" ht="17.1" customHeight="1" spans="1:7">
      <c r="A95" s="13" t="s">
        <v>182</v>
      </c>
      <c r="B95" s="14" t="s">
        <v>183</v>
      </c>
      <c r="C95" s="17">
        <v>201</v>
      </c>
      <c r="D95" s="17">
        <v>3049</v>
      </c>
      <c r="E95" s="17">
        <v>451</v>
      </c>
      <c r="F95" s="16">
        <f>E95/C95*100%</f>
        <v>2.24378109452736</v>
      </c>
      <c r="G95" s="16">
        <f>E95/D95*100%</f>
        <v>0.147917349950804</v>
      </c>
    </row>
    <row r="96" s="1" customFormat="1" ht="17.1" customHeight="1" spans="1:7">
      <c r="A96" s="13" t="s">
        <v>184</v>
      </c>
      <c r="B96" s="18" t="s">
        <v>185</v>
      </c>
      <c r="C96" s="17">
        <v>0</v>
      </c>
      <c r="D96" s="17">
        <v>0</v>
      </c>
      <c r="E96" s="17">
        <v>20</v>
      </c>
      <c r="F96" s="16"/>
      <c r="G96" s="16"/>
    </row>
    <row r="97" s="1" customFormat="1" ht="17.1" customHeight="1" spans="1:7">
      <c r="A97" s="13" t="s">
        <v>186</v>
      </c>
      <c r="B97" s="18" t="s">
        <v>187</v>
      </c>
      <c r="C97" s="15">
        <v>0</v>
      </c>
      <c r="D97" s="15">
        <v>0</v>
      </c>
      <c r="E97" s="15">
        <v>0</v>
      </c>
      <c r="F97" s="16"/>
      <c r="G97" s="16"/>
    </row>
    <row r="98" s="1" customFormat="1" ht="17.1" customHeight="1" spans="1:7">
      <c r="A98" s="13" t="s">
        <v>188</v>
      </c>
      <c r="B98" s="18" t="s">
        <v>157</v>
      </c>
      <c r="C98" s="17">
        <v>0</v>
      </c>
      <c r="D98" s="17">
        <v>0</v>
      </c>
      <c r="E98" s="17">
        <v>0</v>
      </c>
      <c r="F98" s="16"/>
      <c r="G98" s="16"/>
    </row>
    <row r="99" s="1" customFormat="1" ht="17.1" customHeight="1" spans="1:7">
      <c r="A99" s="13" t="s">
        <v>189</v>
      </c>
      <c r="B99" s="14" t="s">
        <v>159</v>
      </c>
      <c r="C99" s="17">
        <v>0</v>
      </c>
      <c r="D99" s="17">
        <v>0</v>
      </c>
      <c r="E99" s="17">
        <v>0</v>
      </c>
      <c r="F99" s="16"/>
      <c r="G99" s="16"/>
    </row>
    <row r="100" s="1" customFormat="1" ht="17.1" customHeight="1" spans="1:7">
      <c r="A100" s="13" t="s">
        <v>190</v>
      </c>
      <c r="B100" s="18" t="s">
        <v>191</v>
      </c>
      <c r="C100" s="17">
        <v>0</v>
      </c>
      <c r="D100" s="17">
        <v>0</v>
      </c>
      <c r="E100" s="17">
        <v>0</v>
      </c>
      <c r="F100" s="16"/>
      <c r="G100" s="16"/>
    </row>
    <row r="101" s="1" customFormat="1" ht="17.1" customHeight="1" spans="1:7">
      <c r="A101" s="13" t="s">
        <v>192</v>
      </c>
      <c r="B101" s="18" t="s">
        <v>193</v>
      </c>
      <c r="C101" s="15">
        <v>131</v>
      </c>
      <c r="D101" s="15">
        <v>0</v>
      </c>
      <c r="E101" s="15">
        <v>131</v>
      </c>
      <c r="F101" s="16">
        <f>E101/C101*100%</f>
        <v>1</v>
      </c>
      <c r="G101" s="16"/>
    </row>
    <row r="102" s="1" customFormat="1" ht="17.1" customHeight="1" spans="1:7">
      <c r="A102" s="13" t="s">
        <v>194</v>
      </c>
      <c r="B102" s="18" t="s">
        <v>195</v>
      </c>
      <c r="C102" s="15">
        <v>261</v>
      </c>
      <c r="D102" s="15">
        <v>76</v>
      </c>
      <c r="E102" s="15">
        <v>261</v>
      </c>
      <c r="F102" s="16">
        <f>E102/C102*100%</f>
        <v>1</v>
      </c>
      <c r="G102" s="16">
        <f>E102/D102*100%</f>
        <v>3.43421052631579</v>
      </c>
    </row>
    <row r="103" s="1" customFormat="1" ht="17.1" customHeight="1" spans="1:7">
      <c r="A103" s="13" t="s">
        <v>196</v>
      </c>
      <c r="B103" s="18" t="s">
        <v>197</v>
      </c>
      <c r="C103" s="17">
        <v>261</v>
      </c>
      <c r="D103" s="17">
        <v>76</v>
      </c>
      <c r="E103" s="17">
        <v>261</v>
      </c>
      <c r="F103" s="16">
        <f>E103/C103*100%</f>
        <v>1</v>
      </c>
      <c r="G103" s="16">
        <f>E103/D103*100%</f>
        <v>3.43421052631579</v>
      </c>
    </row>
    <row r="104" s="1" customFormat="1" ht="17.1" customHeight="1" spans="1:7">
      <c r="A104" s="13" t="s">
        <v>198</v>
      </c>
      <c r="B104" s="18" t="s">
        <v>199</v>
      </c>
      <c r="C104" s="17">
        <v>0</v>
      </c>
      <c r="D104" s="17">
        <v>0</v>
      </c>
      <c r="E104" s="17">
        <v>0</v>
      </c>
      <c r="F104" s="16"/>
      <c r="G104" s="16"/>
    </row>
    <row r="105" s="1" customFormat="1" ht="17.1" customHeight="1" spans="1:7">
      <c r="A105" s="13" t="s">
        <v>200</v>
      </c>
      <c r="B105" s="14" t="s">
        <v>201</v>
      </c>
      <c r="C105" s="17">
        <v>0</v>
      </c>
      <c r="D105" s="17">
        <v>0</v>
      </c>
      <c r="E105" s="17">
        <v>0</v>
      </c>
      <c r="F105" s="16"/>
      <c r="G105" s="16"/>
    </row>
    <row r="106" s="1" customFormat="1" ht="17.1" customHeight="1" spans="1:7">
      <c r="A106" s="13" t="s">
        <v>202</v>
      </c>
      <c r="B106" s="18" t="s">
        <v>203</v>
      </c>
      <c r="C106" s="17">
        <v>0</v>
      </c>
      <c r="D106" s="17">
        <v>0</v>
      </c>
      <c r="E106" s="17">
        <v>0</v>
      </c>
      <c r="F106" s="16"/>
      <c r="G106" s="16"/>
    </row>
    <row r="107" s="1" customFormat="1" ht="17.1" customHeight="1" spans="1:7">
      <c r="A107" s="13" t="s">
        <v>204</v>
      </c>
      <c r="B107" s="18" t="s">
        <v>205</v>
      </c>
      <c r="C107" s="17">
        <v>0</v>
      </c>
      <c r="D107" s="17">
        <v>0</v>
      </c>
      <c r="E107" s="17">
        <v>0</v>
      </c>
      <c r="F107" s="16"/>
      <c r="G107" s="16"/>
    </row>
    <row r="108" s="1" customFormat="1" ht="17.1" customHeight="1" spans="1:7">
      <c r="A108" s="13" t="s">
        <v>206</v>
      </c>
      <c r="B108" s="18" t="s">
        <v>207</v>
      </c>
      <c r="C108" s="15">
        <v>452</v>
      </c>
      <c r="D108" s="15">
        <v>778</v>
      </c>
      <c r="E108" s="15">
        <v>452</v>
      </c>
      <c r="F108" s="16">
        <f>E108/C108*100%</f>
        <v>1</v>
      </c>
      <c r="G108" s="16">
        <f>E108/D108*100%</f>
        <v>0.580976863753213</v>
      </c>
    </row>
    <row r="109" s="1" customFormat="1" ht="17.1" customHeight="1" spans="1:7">
      <c r="A109" s="13" t="s">
        <v>208</v>
      </c>
      <c r="B109" s="18" t="s">
        <v>209</v>
      </c>
      <c r="C109" s="17">
        <v>452</v>
      </c>
      <c r="D109" s="17">
        <v>778</v>
      </c>
      <c r="E109" s="17">
        <v>452</v>
      </c>
      <c r="F109" s="16">
        <f>E109/C109*100%</f>
        <v>1</v>
      </c>
      <c r="G109" s="16">
        <f>E109/D109*100%</f>
        <v>0.580976863753213</v>
      </c>
    </row>
    <row r="110" s="1" customFormat="1" ht="17.1" customHeight="1" spans="1:7">
      <c r="A110" s="13" t="s">
        <v>210</v>
      </c>
      <c r="B110" s="18" t="s">
        <v>211</v>
      </c>
      <c r="C110" s="17">
        <v>0</v>
      </c>
      <c r="D110" s="17">
        <v>0</v>
      </c>
      <c r="E110" s="17">
        <v>0</v>
      </c>
      <c r="F110" s="16"/>
      <c r="G110" s="16"/>
    </row>
    <row r="111" s="1" customFormat="1" ht="17.1" customHeight="1" spans="1:7">
      <c r="A111" s="13" t="s">
        <v>212</v>
      </c>
      <c r="B111" s="18" t="s">
        <v>213</v>
      </c>
      <c r="C111" s="17">
        <v>0</v>
      </c>
      <c r="D111" s="17">
        <v>0</v>
      </c>
      <c r="E111" s="17">
        <v>0</v>
      </c>
      <c r="F111" s="16"/>
      <c r="G111" s="16"/>
    </row>
    <row r="112" s="1" customFormat="1" ht="17.1" customHeight="1" spans="1:7">
      <c r="A112" s="13" t="s">
        <v>214</v>
      </c>
      <c r="B112" s="18" t="s">
        <v>215</v>
      </c>
      <c r="C112" s="15">
        <v>0</v>
      </c>
      <c r="D112" s="15">
        <v>0</v>
      </c>
      <c r="E112" s="15">
        <v>0</v>
      </c>
      <c r="F112" s="16"/>
      <c r="G112" s="16"/>
    </row>
    <row r="113" s="1" customFormat="1" ht="17.1" customHeight="1" spans="1:7">
      <c r="A113" s="13" t="s">
        <v>216</v>
      </c>
      <c r="B113" s="18" t="s">
        <v>157</v>
      </c>
      <c r="C113" s="17">
        <v>0</v>
      </c>
      <c r="D113" s="17">
        <v>0</v>
      </c>
      <c r="E113" s="17">
        <v>0</v>
      </c>
      <c r="F113" s="16"/>
      <c r="G113" s="16"/>
    </row>
    <row r="114" s="1" customFormat="1" ht="17.1" customHeight="1" spans="1:7">
      <c r="A114" s="13" t="s">
        <v>217</v>
      </c>
      <c r="B114" s="18" t="s">
        <v>159</v>
      </c>
      <c r="C114" s="17">
        <v>0</v>
      </c>
      <c r="D114" s="17">
        <v>0</v>
      </c>
      <c r="E114" s="17">
        <v>0</v>
      </c>
      <c r="F114" s="16"/>
      <c r="G114" s="16"/>
    </row>
    <row r="115" s="1" customFormat="1" ht="17.1" customHeight="1" spans="1:7">
      <c r="A115" s="13" t="s">
        <v>218</v>
      </c>
      <c r="B115" s="18" t="s">
        <v>219</v>
      </c>
      <c r="C115" s="17">
        <v>0</v>
      </c>
      <c r="D115" s="17">
        <v>0</v>
      </c>
      <c r="E115" s="17">
        <v>0</v>
      </c>
      <c r="F115" s="16"/>
      <c r="G115" s="16"/>
    </row>
    <row r="116" s="1" customFormat="1" ht="17.1" customHeight="1" spans="1:7">
      <c r="A116" s="13" t="s">
        <v>220</v>
      </c>
      <c r="B116" s="18" t="s">
        <v>221</v>
      </c>
      <c r="C116" s="15">
        <v>0</v>
      </c>
      <c r="D116" s="15">
        <v>0</v>
      </c>
      <c r="E116" s="15">
        <v>0</v>
      </c>
      <c r="F116" s="16"/>
      <c r="G116" s="16"/>
    </row>
    <row r="117" s="1" customFormat="1" ht="17.1" customHeight="1" spans="1:7">
      <c r="A117" s="13" t="s">
        <v>222</v>
      </c>
      <c r="B117" s="14" t="s">
        <v>157</v>
      </c>
      <c r="C117" s="17">
        <v>0</v>
      </c>
      <c r="D117" s="17">
        <v>0</v>
      </c>
      <c r="E117" s="17">
        <v>0</v>
      </c>
      <c r="F117" s="16"/>
      <c r="G117" s="16"/>
    </row>
    <row r="118" s="1" customFormat="1" ht="17.1" customHeight="1" spans="1:7">
      <c r="A118" s="13" t="s">
        <v>223</v>
      </c>
      <c r="B118" s="14" t="s">
        <v>159</v>
      </c>
      <c r="C118" s="17">
        <v>0</v>
      </c>
      <c r="D118" s="17">
        <v>0</v>
      </c>
      <c r="E118" s="17">
        <v>0</v>
      </c>
      <c r="F118" s="16"/>
      <c r="G118" s="16"/>
    </row>
    <row r="119" s="1" customFormat="1" ht="17.1" customHeight="1" spans="1:7">
      <c r="A119" s="13" t="s">
        <v>224</v>
      </c>
      <c r="B119" s="14" t="s">
        <v>225</v>
      </c>
      <c r="C119" s="17">
        <v>0</v>
      </c>
      <c r="D119" s="17">
        <v>0</v>
      </c>
      <c r="E119" s="17">
        <v>0</v>
      </c>
      <c r="F119" s="16"/>
      <c r="G119" s="16"/>
    </row>
    <row r="120" s="1" customFormat="1" ht="17.1" customHeight="1" spans="1:7">
      <c r="A120" s="13" t="s">
        <v>226</v>
      </c>
      <c r="B120" s="14" t="s">
        <v>227</v>
      </c>
      <c r="C120" s="15">
        <v>0</v>
      </c>
      <c r="D120" s="15">
        <v>0</v>
      </c>
      <c r="E120" s="15">
        <v>0</v>
      </c>
      <c r="F120" s="16"/>
      <c r="G120" s="16"/>
    </row>
    <row r="121" s="1" customFormat="1" ht="17.1" customHeight="1" spans="1:7">
      <c r="A121" s="13" t="s">
        <v>228</v>
      </c>
      <c r="B121" s="14" t="s">
        <v>197</v>
      </c>
      <c r="C121" s="17">
        <v>0</v>
      </c>
      <c r="D121" s="17">
        <v>0</v>
      </c>
      <c r="E121" s="17">
        <v>0</v>
      </c>
      <c r="F121" s="16"/>
      <c r="G121" s="16"/>
    </row>
    <row r="122" s="1" customFormat="1" ht="17.1" customHeight="1" spans="1:7">
      <c r="A122" s="13" t="s">
        <v>229</v>
      </c>
      <c r="B122" s="14" t="s">
        <v>199</v>
      </c>
      <c r="C122" s="17">
        <v>0</v>
      </c>
      <c r="D122" s="17">
        <v>0</v>
      </c>
      <c r="E122" s="17">
        <v>0</v>
      </c>
      <c r="F122" s="16"/>
      <c r="G122" s="16"/>
    </row>
    <row r="123" s="1" customFormat="1" ht="17.1" customHeight="1" spans="1:7">
      <c r="A123" s="13" t="s">
        <v>230</v>
      </c>
      <c r="B123" s="14" t="s">
        <v>201</v>
      </c>
      <c r="C123" s="17">
        <v>0</v>
      </c>
      <c r="D123" s="17">
        <v>0</v>
      </c>
      <c r="E123" s="17">
        <v>0</v>
      </c>
      <c r="F123" s="16"/>
      <c r="G123" s="16"/>
    </row>
    <row r="124" s="1" customFormat="1" ht="17.1" customHeight="1" spans="1:7">
      <c r="A124" s="13" t="s">
        <v>231</v>
      </c>
      <c r="B124" s="14" t="s">
        <v>203</v>
      </c>
      <c r="C124" s="17">
        <v>0</v>
      </c>
      <c r="D124" s="17">
        <v>0</v>
      </c>
      <c r="E124" s="17">
        <v>0</v>
      </c>
      <c r="F124" s="16"/>
      <c r="G124" s="16"/>
    </row>
    <row r="125" s="1" customFormat="1" ht="17.1" customHeight="1" spans="1:7">
      <c r="A125" s="25" t="s">
        <v>232</v>
      </c>
      <c r="B125" s="14" t="s">
        <v>233</v>
      </c>
      <c r="C125" s="17">
        <v>0</v>
      </c>
      <c r="D125" s="17">
        <v>0</v>
      </c>
      <c r="E125" s="17">
        <v>0</v>
      </c>
      <c r="F125" s="16"/>
      <c r="G125" s="16"/>
    </row>
    <row r="126" s="1" customFormat="1" ht="17.1" customHeight="1" spans="1:7">
      <c r="A126" s="25" t="s">
        <v>234</v>
      </c>
      <c r="B126" s="14" t="s">
        <v>235</v>
      </c>
      <c r="C126" s="15">
        <v>0</v>
      </c>
      <c r="D126" s="15">
        <v>0</v>
      </c>
      <c r="E126" s="15">
        <v>0</v>
      </c>
      <c r="F126" s="16"/>
      <c r="G126" s="16"/>
    </row>
    <row r="127" s="1" customFormat="1" ht="17.1" customHeight="1" spans="1:7">
      <c r="A127" s="25" t="s">
        <v>236</v>
      </c>
      <c r="B127" s="14" t="s">
        <v>209</v>
      </c>
      <c r="C127" s="17">
        <v>0</v>
      </c>
      <c r="D127" s="17">
        <v>0</v>
      </c>
      <c r="E127" s="17">
        <v>0</v>
      </c>
      <c r="F127" s="16"/>
      <c r="G127" s="16"/>
    </row>
    <row r="128" s="1" customFormat="1" ht="17.1" customHeight="1" spans="1:7">
      <c r="A128" s="25" t="s">
        <v>237</v>
      </c>
      <c r="B128" s="14" t="s">
        <v>238</v>
      </c>
      <c r="C128" s="17">
        <v>0</v>
      </c>
      <c r="D128" s="17">
        <v>0</v>
      </c>
      <c r="E128" s="17">
        <v>0</v>
      </c>
      <c r="F128" s="16"/>
      <c r="G128" s="16"/>
    </row>
    <row r="129" s="1" customFormat="1" ht="17.1" customHeight="1" spans="1:7">
      <c r="A129" s="25" t="s">
        <v>239</v>
      </c>
      <c r="B129" s="14" t="s">
        <v>240</v>
      </c>
      <c r="C129" s="15">
        <v>0</v>
      </c>
      <c r="D129" s="15">
        <v>0</v>
      </c>
      <c r="E129" s="15">
        <v>0</v>
      </c>
      <c r="F129" s="16"/>
      <c r="G129" s="16"/>
    </row>
    <row r="130" s="1" customFormat="1" ht="17.1" customHeight="1" spans="1:7">
      <c r="A130" s="25" t="s">
        <v>241</v>
      </c>
      <c r="B130" s="14" t="s">
        <v>157</v>
      </c>
      <c r="C130" s="17">
        <v>0</v>
      </c>
      <c r="D130" s="17">
        <v>0</v>
      </c>
      <c r="E130" s="17">
        <v>0</v>
      </c>
      <c r="F130" s="16"/>
      <c r="G130" s="16"/>
    </row>
    <row r="131" s="1" customFormat="1" ht="17.1" customHeight="1" spans="1:7">
      <c r="A131" s="25" t="s">
        <v>242</v>
      </c>
      <c r="B131" s="14" t="s">
        <v>159</v>
      </c>
      <c r="C131" s="17">
        <v>0</v>
      </c>
      <c r="D131" s="17">
        <v>0</v>
      </c>
      <c r="E131" s="17">
        <v>0</v>
      </c>
      <c r="F131" s="16"/>
      <c r="G131" s="16"/>
    </row>
    <row r="132" s="1" customFormat="1" ht="17.1" customHeight="1" spans="1:7">
      <c r="A132" s="25" t="s">
        <v>243</v>
      </c>
      <c r="B132" s="14" t="s">
        <v>161</v>
      </c>
      <c r="C132" s="17">
        <v>0</v>
      </c>
      <c r="D132" s="17">
        <v>0</v>
      </c>
      <c r="E132" s="17">
        <v>0</v>
      </c>
      <c r="F132" s="16"/>
      <c r="G132" s="16"/>
    </row>
    <row r="133" s="1" customFormat="1" ht="17.1" customHeight="1" spans="1:7">
      <c r="A133" s="25" t="s">
        <v>244</v>
      </c>
      <c r="B133" s="14" t="s">
        <v>163</v>
      </c>
      <c r="C133" s="17">
        <v>0</v>
      </c>
      <c r="D133" s="17">
        <v>0</v>
      </c>
      <c r="E133" s="17">
        <v>0</v>
      </c>
      <c r="F133" s="16"/>
      <c r="G133" s="16"/>
    </row>
    <row r="134" s="1" customFormat="1" ht="17.1" customHeight="1" spans="1:7">
      <c r="A134" s="25" t="s">
        <v>245</v>
      </c>
      <c r="B134" s="14" t="s">
        <v>169</v>
      </c>
      <c r="C134" s="17">
        <v>0</v>
      </c>
      <c r="D134" s="17">
        <v>0</v>
      </c>
      <c r="E134" s="17">
        <v>0</v>
      </c>
      <c r="F134" s="16"/>
      <c r="G134" s="16"/>
    </row>
    <row r="135" s="1" customFormat="1" ht="17.1" customHeight="1" spans="1:7">
      <c r="A135" s="13" t="s">
        <v>246</v>
      </c>
      <c r="B135" s="14" t="s">
        <v>173</v>
      </c>
      <c r="C135" s="17">
        <v>0</v>
      </c>
      <c r="D135" s="17">
        <v>0</v>
      </c>
      <c r="E135" s="17">
        <v>0</v>
      </c>
      <c r="F135" s="16"/>
      <c r="G135" s="16"/>
    </row>
    <row r="136" s="1" customFormat="1" ht="17.1" customHeight="1" spans="1:7">
      <c r="A136" s="13" t="s">
        <v>247</v>
      </c>
      <c r="B136" s="14" t="s">
        <v>175</v>
      </c>
      <c r="C136" s="17">
        <v>0</v>
      </c>
      <c r="D136" s="17">
        <v>0</v>
      </c>
      <c r="E136" s="17">
        <v>0</v>
      </c>
      <c r="F136" s="16"/>
      <c r="G136" s="16"/>
    </row>
    <row r="137" s="1" customFormat="1" ht="17.1" customHeight="1" spans="1:7">
      <c r="A137" s="13" t="s">
        <v>248</v>
      </c>
      <c r="B137" s="14" t="s">
        <v>249</v>
      </c>
      <c r="C137" s="17">
        <v>0</v>
      </c>
      <c r="D137" s="17">
        <v>0</v>
      </c>
      <c r="E137" s="17">
        <v>0</v>
      </c>
      <c r="F137" s="16"/>
      <c r="G137" s="16"/>
    </row>
    <row r="138" s="1" customFormat="1" ht="17.1" customHeight="1" spans="1:7">
      <c r="A138" s="13" t="s">
        <v>250</v>
      </c>
      <c r="B138" s="14" t="s">
        <v>14</v>
      </c>
      <c r="C138" s="15">
        <v>34228</v>
      </c>
      <c r="D138" s="15">
        <v>19876</v>
      </c>
      <c r="E138" s="15">
        <v>14352</v>
      </c>
      <c r="F138" s="16">
        <f>E138/C138*100%</f>
        <v>0.419305831482996</v>
      </c>
      <c r="G138" s="16">
        <f>E138/D138*100%</f>
        <v>0.722076876635138</v>
      </c>
    </row>
    <row r="139" s="1" customFormat="1" ht="17.1" customHeight="1" spans="1:7">
      <c r="A139" s="13" t="s">
        <v>251</v>
      </c>
      <c r="B139" s="14" t="s">
        <v>252</v>
      </c>
      <c r="C139" s="17">
        <v>34228</v>
      </c>
      <c r="D139" s="17">
        <v>19876</v>
      </c>
      <c r="E139" s="17">
        <v>14352</v>
      </c>
      <c r="F139" s="16">
        <f>E139/C139*100%</f>
        <v>0.419305831482996</v>
      </c>
      <c r="G139" s="16">
        <f>E139/D139*100%</f>
        <v>0.722076876635138</v>
      </c>
    </row>
    <row r="140" s="1" customFormat="1" ht="17.1" customHeight="1" spans="1:7">
      <c r="A140" s="13" t="s">
        <v>253</v>
      </c>
      <c r="B140" s="14" t="s">
        <v>254</v>
      </c>
      <c r="C140" s="17">
        <v>0</v>
      </c>
      <c r="D140" s="17">
        <v>0</v>
      </c>
      <c r="E140" s="17">
        <v>0</v>
      </c>
      <c r="F140" s="16"/>
      <c r="G140" s="16"/>
    </row>
    <row r="141" s="1" customFormat="1" ht="17.1" customHeight="1" spans="1:7">
      <c r="A141" s="13" t="s">
        <v>255</v>
      </c>
      <c r="B141" s="14" t="s">
        <v>256</v>
      </c>
      <c r="C141" s="15">
        <v>3263</v>
      </c>
      <c r="D141" s="15">
        <v>2002</v>
      </c>
      <c r="E141" s="15">
        <v>2220</v>
      </c>
      <c r="F141" s="16">
        <f>E141/C141*100%</f>
        <v>0.680355501072633</v>
      </c>
      <c r="G141" s="16">
        <f>E141/D141*100%</f>
        <v>1.10889110889111</v>
      </c>
    </row>
    <row r="142" s="1" customFormat="1" ht="17.1" customHeight="1" spans="1:7">
      <c r="A142" s="13" t="s">
        <v>257</v>
      </c>
      <c r="B142" s="14" t="s">
        <v>258</v>
      </c>
      <c r="C142" s="15">
        <v>414</v>
      </c>
      <c r="D142" s="15">
        <v>176</v>
      </c>
      <c r="E142" s="15">
        <v>391</v>
      </c>
      <c r="F142" s="16">
        <f>E142/C142*100%</f>
        <v>0.944444444444444</v>
      </c>
      <c r="G142" s="16">
        <f>E142/D142*100%</f>
        <v>2.22159090909091</v>
      </c>
    </row>
    <row r="143" s="1" customFormat="1" ht="17.1" customHeight="1" spans="1:7">
      <c r="A143" s="13" t="s">
        <v>259</v>
      </c>
      <c r="B143" s="14" t="s">
        <v>260</v>
      </c>
      <c r="C143" s="17">
        <v>0</v>
      </c>
      <c r="D143" s="17">
        <v>0</v>
      </c>
      <c r="E143" s="17">
        <v>0</v>
      </c>
      <c r="F143" s="16"/>
      <c r="G143" s="16"/>
    </row>
    <row r="144" s="1" customFormat="1" ht="17.1" customHeight="1" spans="1:7">
      <c r="A144" s="13" t="s">
        <v>261</v>
      </c>
      <c r="B144" s="14" t="s">
        <v>262</v>
      </c>
      <c r="C144" s="17">
        <v>0</v>
      </c>
      <c r="D144" s="17">
        <v>0</v>
      </c>
      <c r="E144" s="17">
        <v>0</v>
      </c>
      <c r="F144" s="16"/>
      <c r="G144" s="16"/>
    </row>
    <row r="145" s="1" customFormat="1" ht="17.1" customHeight="1" spans="1:7">
      <c r="A145" s="13" t="s">
        <v>263</v>
      </c>
      <c r="B145" s="14" t="s">
        <v>264</v>
      </c>
      <c r="C145" s="17">
        <v>0</v>
      </c>
      <c r="D145" s="17">
        <v>0</v>
      </c>
      <c r="E145" s="17">
        <v>0</v>
      </c>
      <c r="F145" s="16"/>
      <c r="G145" s="16"/>
    </row>
    <row r="146" s="1" customFormat="1" ht="17.1" customHeight="1" spans="1:7">
      <c r="A146" s="13" t="s">
        <v>265</v>
      </c>
      <c r="B146" s="14" t="s">
        <v>266</v>
      </c>
      <c r="C146" s="17">
        <v>414</v>
      </c>
      <c r="D146" s="17">
        <v>176</v>
      </c>
      <c r="E146" s="17">
        <v>391</v>
      </c>
      <c r="F146" s="16">
        <f>E146/C146*100%</f>
        <v>0.944444444444444</v>
      </c>
      <c r="G146" s="16">
        <f>E146/D146*100%</f>
        <v>2.22159090909091</v>
      </c>
    </row>
    <row r="147" s="1" customFormat="1" ht="17.1" customHeight="1" spans="1:7">
      <c r="A147" s="13" t="s">
        <v>267</v>
      </c>
      <c r="B147" s="14" t="s">
        <v>268</v>
      </c>
      <c r="C147" s="15">
        <v>0</v>
      </c>
      <c r="D147" s="15">
        <v>0</v>
      </c>
      <c r="E147" s="15">
        <v>0</v>
      </c>
      <c r="F147" s="16"/>
      <c r="G147" s="16"/>
    </row>
    <row r="148" s="1" customFormat="1" ht="17.1" customHeight="1" spans="1:7">
      <c r="A148" s="13" t="s">
        <v>269</v>
      </c>
      <c r="B148" s="14" t="s">
        <v>260</v>
      </c>
      <c r="C148" s="17">
        <v>0</v>
      </c>
      <c r="D148" s="17">
        <v>0</v>
      </c>
      <c r="E148" s="17">
        <v>0</v>
      </c>
      <c r="F148" s="16"/>
      <c r="G148" s="16"/>
    </row>
    <row r="149" s="1" customFormat="1" ht="17.1" customHeight="1" spans="1:7">
      <c r="A149" s="13" t="s">
        <v>270</v>
      </c>
      <c r="B149" s="14" t="s">
        <v>262</v>
      </c>
      <c r="C149" s="17">
        <v>0</v>
      </c>
      <c r="D149" s="17">
        <v>0</v>
      </c>
      <c r="E149" s="17">
        <v>0</v>
      </c>
      <c r="F149" s="16"/>
      <c r="G149" s="16"/>
    </row>
    <row r="150" s="1" customFormat="1" ht="17.1" customHeight="1" spans="1:7">
      <c r="A150" s="13" t="s">
        <v>271</v>
      </c>
      <c r="B150" s="14" t="s">
        <v>272</v>
      </c>
      <c r="C150" s="17">
        <v>0</v>
      </c>
      <c r="D150" s="17">
        <v>0</v>
      </c>
      <c r="E150" s="17">
        <v>0</v>
      </c>
      <c r="F150" s="16"/>
      <c r="G150" s="16"/>
    </row>
    <row r="151" s="1" customFormat="1" ht="17.1" customHeight="1" spans="1:7">
      <c r="A151" s="13" t="s">
        <v>273</v>
      </c>
      <c r="B151" s="14" t="s">
        <v>274</v>
      </c>
      <c r="C151" s="17">
        <v>0</v>
      </c>
      <c r="D151" s="17">
        <v>0</v>
      </c>
      <c r="E151" s="17">
        <v>0</v>
      </c>
      <c r="F151" s="16"/>
      <c r="G151" s="16"/>
    </row>
    <row r="152" s="1" customFormat="1" ht="17.1" customHeight="1" spans="1:7">
      <c r="A152" s="13" t="s">
        <v>275</v>
      </c>
      <c r="B152" s="14" t="s">
        <v>276</v>
      </c>
      <c r="C152" s="15">
        <v>0</v>
      </c>
      <c r="D152" s="15">
        <v>0</v>
      </c>
      <c r="E152" s="15">
        <v>0</v>
      </c>
      <c r="F152" s="16"/>
      <c r="G152" s="16"/>
    </row>
    <row r="153" s="1" customFormat="1" ht="17.1" customHeight="1" spans="1:7">
      <c r="A153" s="13" t="s">
        <v>277</v>
      </c>
      <c r="B153" s="14" t="s">
        <v>278</v>
      </c>
      <c r="C153" s="17">
        <v>0</v>
      </c>
      <c r="D153" s="17">
        <v>0</v>
      </c>
      <c r="E153" s="17">
        <v>0</v>
      </c>
      <c r="F153" s="16"/>
      <c r="G153" s="16"/>
    </row>
    <row r="154" s="1" customFormat="1" ht="17.1" customHeight="1" spans="1:7">
      <c r="A154" s="13" t="s">
        <v>279</v>
      </c>
      <c r="B154" s="14" t="s">
        <v>280</v>
      </c>
      <c r="C154" s="17">
        <v>0</v>
      </c>
      <c r="D154" s="17">
        <v>0</v>
      </c>
      <c r="E154" s="17">
        <v>0</v>
      </c>
      <c r="F154" s="16"/>
      <c r="G154" s="16"/>
    </row>
    <row r="155" s="1" customFormat="1" ht="17.1" customHeight="1" spans="1:7">
      <c r="A155" s="13" t="s">
        <v>281</v>
      </c>
      <c r="B155" s="14" t="s">
        <v>282</v>
      </c>
      <c r="C155" s="17">
        <v>0</v>
      </c>
      <c r="D155" s="17">
        <v>0</v>
      </c>
      <c r="E155" s="17">
        <v>0</v>
      </c>
      <c r="F155" s="16"/>
      <c r="G155" s="16"/>
    </row>
    <row r="156" s="1" customFormat="1" ht="17.1" customHeight="1" spans="1:7">
      <c r="A156" s="13" t="s">
        <v>283</v>
      </c>
      <c r="B156" s="14" t="s">
        <v>284</v>
      </c>
      <c r="C156" s="17">
        <v>0</v>
      </c>
      <c r="D156" s="17">
        <v>0</v>
      </c>
      <c r="E156" s="17">
        <v>0</v>
      </c>
      <c r="F156" s="16"/>
      <c r="G156" s="16"/>
    </row>
    <row r="157" s="1" customFormat="1" ht="17.1" customHeight="1" spans="1:7">
      <c r="A157" s="13" t="s">
        <v>285</v>
      </c>
      <c r="B157" s="14" t="s">
        <v>286</v>
      </c>
      <c r="C157" s="15">
        <v>0</v>
      </c>
      <c r="D157" s="15">
        <v>0</v>
      </c>
      <c r="E157" s="15">
        <v>0</v>
      </c>
      <c r="F157" s="16"/>
      <c r="G157" s="16"/>
    </row>
    <row r="158" s="1" customFormat="1" ht="17.1" customHeight="1" spans="1:7">
      <c r="A158" s="13" t="s">
        <v>287</v>
      </c>
      <c r="B158" s="14" t="s">
        <v>260</v>
      </c>
      <c r="C158" s="17">
        <v>0</v>
      </c>
      <c r="D158" s="17">
        <v>0</v>
      </c>
      <c r="E158" s="17">
        <v>0</v>
      </c>
      <c r="F158" s="16"/>
      <c r="G158" s="16"/>
    </row>
    <row r="159" s="1" customFormat="1" ht="17.1" customHeight="1" spans="1:7">
      <c r="A159" s="13" t="s">
        <v>288</v>
      </c>
      <c r="B159" s="14" t="s">
        <v>289</v>
      </c>
      <c r="C159" s="17">
        <v>0</v>
      </c>
      <c r="D159" s="17">
        <v>0</v>
      </c>
      <c r="E159" s="17">
        <v>0</v>
      </c>
      <c r="F159" s="16"/>
      <c r="G159" s="16"/>
    </row>
    <row r="160" s="1" customFormat="1" ht="17.1" customHeight="1" spans="1:7">
      <c r="A160" s="13" t="s">
        <v>290</v>
      </c>
      <c r="B160" s="14" t="s">
        <v>291</v>
      </c>
      <c r="C160" s="15">
        <v>0</v>
      </c>
      <c r="D160" s="15">
        <v>0</v>
      </c>
      <c r="E160" s="15">
        <v>0</v>
      </c>
      <c r="F160" s="16"/>
      <c r="G160" s="16"/>
    </row>
    <row r="161" s="1" customFormat="1" ht="17.1" customHeight="1" spans="1:7">
      <c r="A161" s="13" t="s">
        <v>292</v>
      </c>
      <c r="B161" s="14" t="s">
        <v>278</v>
      </c>
      <c r="C161" s="17">
        <v>0</v>
      </c>
      <c r="D161" s="17">
        <v>0</v>
      </c>
      <c r="E161" s="17">
        <v>0</v>
      </c>
      <c r="F161" s="16"/>
      <c r="G161" s="16"/>
    </row>
    <row r="162" s="1" customFormat="1" ht="17.1" customHeight="1" spans="1:7">
      <c r="A162" s="13" t="s">
        <v>293</v>
      </c>
      <c r="B162" s="14" t="s">
        <v>294</v>
      </c>
      <c r="C162" s="17">
        <v>0</v>
      </c>
      <c r="D162" s="17">
        <v>0</v>
      </c>
      <c r="E162" s="17">
        <v>0</v>
      </c>
      <c r="F162" s="16"/>
      <c r="G162" s="16"/>
    </row>
    <row r="163" s="1" customFormat="1" ht="17.1" customHeight="1" spans="1:7">
      <c r="A163" s="13" t="s">
        <v>295</v>
      </c>
      <c r="B163" s="14" t="s">
        <v>282</v>
      </c>
      <c r="C163" s="17">
        <v>0</v>
      </c>
      <c r="D163" s="17">
        <v>0</v>
      </c>
      <c r="E163" s="17">
        <v>0</v>
      </c>
      <c r="F163" s="16"/>
      <c r="G163" s="16"/>
    </row>
    <row r="164" s="1" customFormat="1" ht="17.1" customHeight="1" spans="1:7">
      <c r="A164" s="13" t="s">
        <v>296</v>
      </c>
      <c r="B164" s="14" t="s">
        <v>297</v>
      </c>
      <c r="C164" s="17">
        <v>0</v>
      </c>
      <c r="D164" s="17">
        <v>0</v>
      </c>
      <c r="E164" s="17">
        <v>0</v>
      </c>
      <c r="F164" s="16"/>
      <c r="G164" s="16"/>
    </row>
    <row r="165" s="1" customFormat="1" ht="17.1" customHeight="1" spans="1:7">
      <c r="A165" s="13" t="s">
        <v>298</v>
      </c>
      <c r="B165" s="14" t="s">
        <v>299</v>
      </c>
      <c r="C165" s="15">
        <v>2849</v>
      </c>
      <c r="D165" s="15">
        <v>1826</v>
      </c>
      <c r="E165" s="15">
        <v>1829</v>
      </c>
      <c r="F165" s="16">
        <f>E165/C165*100%</f>
        <v>0.641979641979642</v>
      </c>
      <c r="G165" s="16">
        <f>E165/D165*100%</f>
        <v>1.00164293537788</v>
      </c>
    </row>
    <row r="166" s="1" customFormat="1" ht="17.1" customHeight="1" spans="1:7">
      <c r="A166" s="13" t="s">
        <v>300</v>
      </c>
      <c r="B166" s="14" t="s">
        <v>301</v>
      </c>
      <c r="C166" s="17">
        <v>1322</v>
      </c>
      <c r="D166" s="17">
        <v>932</v>
      </c>
      <c r="E166" s="17">
        <v>868</v>
      </c>
      <c r="F166" s="16">
        <f>E166/C166*100%</f>
        <v>0.656580937972769</v>
      </c>
      <c r="G166" s="16">
        <f>E166/D166*100%</f>
        <v>0.931330472103004</v>
      </c>
    </row>
    <row r="167" s="1" customFormat="1" ht="17.1" customHeight="1" spans="1:7">
      <c r="A167" s="13" t="s">
        <v>302</v>
      </c>
      <c r="B167" s="14" t="s">
        <v>260</v>
      </c>
      <c r="C167" s="17">
        <v>1527</v>
      </c>
      <c r="D167" s="17">
        <v>894</v>
      </c>
      <c r="E167" s="17">
        <v>961</v>
      </c>
      <c r="F167" s="16">
        <f>E167/C167*100%</f>
        <v>0.629338572364113</v>
      </c>
      <c r="G167" s="16">
        <f>E167/D167*100%</f>
        <v>1.07494407158837</v>
      </c>
    </row>
    <row r="168" s="1" customFormat="1" ht="17.1" customHeight="1" spans="1:7">
      <c r="A168" s="13" t="s">
        <v>303</v>
      </c>
      <c r="B168" s="14" t="s">
        <v>304</v>
      </c>
      <c r="C168" s="17">
        <v>0</v>
      </c>
      <c r="D168" s="17">
        <v>0</v>
      </c>
      <c r="E168" s="17">
        <v>0</v>
      </c>
      <c r="F168" s="16"/>
      <c r="G168" s="16"/>
    </row>
    <row r="169" s="1" customFormat="1" ht="17.1" customHeight="1" spans="1:7">
      <c r="A169" s="13" t="s">
        <v>305</v>
      </c>
      <c r="B169" s="14" t="s">
        <v>306</v>
      </c>
      <c r="C169" s="15">
        <v>0</v>
      </c>
      <c r="D169" s="15">
        <v>0</v>
      </c>
      <c r="E169" s="15">
        <v>0</v>
      </c>
      <c r="F169" s="16"/>
      <c r="G169" s="16"/>
    </row>
    <row r="170" s="1" customFormat="1" ht="17.1" customHeight="1" spans="1:7">
      <c r="A170" s="13" t="s">
        <v>307</v>
      </c>
      <c r="B170" s="14" t="s">
        <v>301</v>
      </c>
      <c r="C170" s="17">
        <v>0</v>
      </c>
      <c r="D170" s="17">
        <v>0</v>
      </c>
      <c r="E170" s="17">
        <v>0</v>
      </c>
      <c r="F170" s="16"/>
      <c r="G170" s="16"/>
    </row>
    <row r="171" s="1" customFormat="1" ht="17.1" customHeight="1" spans="1:7">
      <c r="A171" s="13" t="s">
        <v>308</v>
      </c>
      <c r="B171" s="14" t="s">
        <v>260</v>
      </c>
      <c r="C171" s="17">
        <v>0</v>
      </c>
      <c r="D171" s="17">
        <v>0</v>
      </c>
      <c r="E171" s="17">
        <v>0</v>
      </c>
      <c r="F171" s="16"/>
      <c r="G171" s="16"/>
    </row>
    <row r="172" s="1" customFormat="1" ht="17.1" customHeight="1" spans="1:7">
      <c r="A172" s="13" t="s">
        <v>309</v>
      </c>
      <c r="B172" s="14" t="s">
        <v>310</v>
      </c>
      <c r="C172" s="17">
        <v>0</v>
      </c>
      <c r="D172" s="17">
        <v>0</v>
      </c>
      <c r="E172" s="17">
        <v>0</v>
      </c>
      <c r="F172" s="16"/>
      <c r="G172" s="16"/>
    </row>
    <row r="173" s="1" customFormat="1" ht="17.1" customHeight="1" spans="1:7">
      <c r="A173" s="13" t="s">
        <v>311</v>
      </c>
      <c r="B173" s="14" t="s">
        <v>312</v>
      </c>
      <c r="C173" s="15">
        <v>0</v>
      </c>
      <c r="D173" s="15">
        <v>0</v>
      </c>
      <c r="E173" s="15">
        <v>0</v>
      </c>
      <c r="F173" s="16"/>
      <c r="G173" s="16"/>
    </row>
    <row r="174" s="1" customFormat="1" ht="17.1" customHeight="1" spans="1:7">
      <c r="A174" s="13" t="s">
        <v>313</v>
      </c>
      <c r="B174" s="14" t="s">
        <v>260</v>
      </c>
      <c r="C174" s="17">
        <v>0</v>
      </c>
      <c r="D174" s="17">
        <v>0</v>
      </c>
      <c r="E174" s="17">
        <v>0</v>
      </c>
      <c r="F174" s="16"/>
      <c r="G174" s="16"/>
    </row>
    <row r="175" s="1" customFormat="1" ht="17.1" customHeight="1" spans="1:7">
      <c r="A175" s="13" t="s">
        <v>314</v>
      </c>
      <c r="B175" s="14" t="s">
        <v>315</v>
      </c>
      <c r="C175" s="17">
        <v>0</v>
      </c>
      <c r="D175" s="17">
        <v>0</v>
      </c>
      <c r="E175" s="17">
        <v>0</v>
      </c>
      <c r="F175" s="16"/>
      <c r="G175" s="16"/>
    </row>
    <row r="176" s="1" customFormat="1" ht="17.1" customHeight="1" spans="1:7">
      <c r="A176" s="13" t="s">
        <v>316</v>
      </c>
      <c r="B176" s="14" t="s">
        <v>14</v>
      </c>
      <c r="C176" s="15">
        <v>0</v>
      </c>
      <c r="D176" s="15">
        <v>0</v>
      </c>
      <c r="E176" s="15">
        <v>0</v>
      </c>
      <c r="F176" s="16"/>
      <c r="G176" s="16"/>
    </row>
    <row r="177" s="1" customFormat="1" ht="17.1" customHeight="1" spans="1:7">
      <c r="A177" s="13" t="s">
        <v>317</v>
      </c>
      <c r="B177" s="14" t="s">
        <v>318</v>
      </c>
      <c r="C177" s="17">
        <v>0</v>
      </c>
      <c r="D177" s="17">
        <v>0</v>
      </c>
      <c r="E177" s="17">
        <v>0</v>
      </c>
      <c r="F177" s="16"/>
      <c r="G177" s="16"/>
    </row>
    <row r="178" s="1" customFormat="1" ht="17.1" customHeight="1" spans="1:7">
      <c r="A178" s="13" t="s">
        <v>319</v>
      </c>
      <c r="B178" s="14" t="s">
        <v>320</v>
      </c>
      <c r="C178" s="17">
        <v>0</v>
      </c>
      <c r="D178" s="17">
        <v>0</v>
      </c>
      <c r="E178" s="17">
        <v>0</v>
      </c>
      <c r="F178" s="16"/>
      <c r="G178" s="16"/>
    </row>
    <row r="179" s="1" customFormat="1" ht="17.1" customHeight="1" spans="1:7">
      <c r="A179" s="13" t="s">
        <v>321</v>
      </c>
      <c r="B179" s="14" t="s">
        <v>322</v>
      </c>
      <c r="C179" s="17">
        <v>0</v>
      </c>
      <c r="D179" s="17">
        <v>0</v>
      </c>
      <c r="E179" s="17">
        <v>0</v>
      </c>
      <c r="F179" s="16"/>
      <c r="G179" s="16"/>
    </row>
    <row r="180" s="1" customFormat="1" ht="17.1" customHeight="1" spans="1:7">
      <c r="A180" s="13" t="s">
        <v>323</v>
      </c>
      <c r="B180" s="14" t="s">
        <v>324</v>
      </c>
      <c r="C180" s="15">
        <v>0</v>
      </c>
      <c r="D180" s="15">
        <v>0</v>
      </c>
      <c r="E180" s="15">
        <v>0</v>
      </c>
      <c r="F180" s="16"/>
      <c r="G180" s="16"/>
    </row>
    <row r="181" s="1" customFormat="1" ht="17.1" customHeight="1" spans="1:7">
      <c r="A181" s="13" t="s">
        <v>325</v>
      </c>
      <c r="B181" s="14" t="s">
        <v>326</v>
      </c>
      <c r="C181" s="15">
        <v>0</v>
      </c>
      <c r="D181" s="15">
        <v>0</v>
      </c>
      <c r="E181" s="15">
        <v>0</v>
      </c>
      <c r="F181" s="16"/>
      <c r="G181" s="16"/>
    </row>
    <row r="182" s="1" customFormat="1" ht="17.1" customHeight="1" spans="1:7">
      <c r="A182" s="13" t="s">
        <v>327</v>
      </c>
      <c r="B182" s="18" t="s">
        <v>328</v>
      </c>
      <c r="C182" s="17">
        <v>0</v>
      </c>
      <c r="D182" s="17">
        <v>0</v>
      </c>
      <c r="E182" s="17">
        <v>0</v>
      </c>
      <c r="F182" s="16"/>
      <c r="G182" s="16"/>
    </row>
    <row r="183" s="1" customFormat="1" ht="17.1" customHeight="1" spans="1:7">
      <c r="A183" s="13" t="s">
        <v>329</v>
      </c>
      <c r="B183" s="18" t="s">
        <v>330</v>
      </c>
      <c r="C183" s="17">
        <v>0</v>
      </c>
      <c r="D183" s="17">
        <v>0</v>
      </c>
      <c r="E183" s="17">
        <v>0</v>
      </c>
      <c r="F183" s="16"/>
      <c r="G183" s="16"/>
    </row>
    <row r="184" s="1" customFormat="1" ht="17.1" customHeight="1" spans="1:7">
      <c r="A184" s="13" t="s">
        <v>331</v>
      </c>
      <c r="B184" s="14" t="s">
        <v>332</v>
      </c>
      <c r="C184" s="17">
        <v>0</v>
      </c>
      <c r="D184" s="17">
        <v>0</v>
      </c>
      <c r="E184" s="17">
        <v>0</v>
      </c>
      <c r="F184" s="16"/>
      <c r="G184" s="16"/>
    </row>
    <row r="185" s="1" customFormat="1" ht="17.1" customHeight="1" spans="1:7">
      <c r="A185" s="25" t="s">
        <v>333</v>
      </c>
      <c r="B185" s="14" t="s">
        <v>334</v>
      </c>
      <c r="C185" s="17">
        <v>0</v>
      </c>
      <c r="D185" s="17">
        <v>0</v>
      </c>
      <c r="E185" s="17">
        <v>0</v>
      </c>
      <c r="F185" s="16"/>
      <c r="G185" s="16"/>
    </row>
    <row r="186" s="1" customFormat="1" ht="17.1" customHeight="1" spans="1:7">
      <c r="A186" s="13" t="s">
        <v>335</v>
      </c>
      <c r="B186" s="18" t="s">
        <v>336</v>
      </c>
      <c r="C186" s="15">
        <v>0</v>
      </c>
      <c r="D186" s="15">
        <v>0</v>
      </c>
      <c r="E186" s="15">
        <v>0</v>
      </c>
      <c r="F186" s="16"/>
      <c r="G186" s="16"/>
    </row>
    <row r="187" s="1" customFormat="1" ht="17.1" customHeight="1" spans="1:7">
      <c r="A187" s="13" t="s">
        <v>337</v>
      </c>
      <c r="B187" s="18" t="s">
        <v>332</v>
      </c>
      <c r="C187" s="17">
        <v>0</v>
      </c>
      <c r="D187" s="17">
        <v>0</v>
      </c>
      <c r="E187" s="17">
        <v>0</v>
      </c>
      <c r="F187" s="16"/>
      <c r="G187" s="16"/>
    </row>
    <row r="188" s="1" customFormat="1" ht="17.1" customHeight="1" spans="1:7">
      <c r="A188" s="13" t="s">
        <v>338</v>
      </c>
      <c r="B188" s="14" t="s">
        <v>339</v>
      </c>
      <c r="C188" s="17">
        <v>0</v>
      </c>
      <c r="D188" s="17">
        <v>0</v>
      </c>
      <c r="E188" s="17">
        <v>0</v>
      </c>
      <c r="F188" s="16"/>
      <c r="G188" s="16"/>
    </row>
    <row r="189" s="1" customFormat="1" ht="17.1" customHeight="1" spans="1:7">
      <c r="A189" s="13" t="s">
        <v>340</v>
      </c>
      <c r="B189" s="14" t="s">
        <v>341</v>
      </c>
      <c r="C189" s="17">
        <v>0</v>
      </c>
      <c r="D189" s="17">
        <v>0</v>
      </c>
      <c r="E189" s="17">
        <v>0</v>
      </c>
      <c r="F189" s="16"/>
      <c r="G189" s="16"/>
    </row>
    <row r="190" s="1" customFormat="1" ht="17.1" customHeight="1" spans="1:7">
      <c r="A190" s="13" t="s">
        <v>342</v>
      </c>
      <c r="B190" s="14" t="s">
        <v>343</v>
      </c>
      <c r="C190" s="17">
        <v>0</v>
      </c>
      <c r="D190" s="17">
        <v>0</v>
      </c>
      <c r="E190" s="17">
        <v>0</v>
      </c>
      <c r="F190" s="16"/>
      <c r="G190" s="16"/>
    </row>
    <row r="191" s="1" customFormat="1" ht="17.1" customHeight="1" spans="1:7">
      <c r="A191" s="13" t="s">
        <v>344</v>
      </c>
      <c r="B191" s="14" t="s">
        <v>345</v>
      </c>
      <c r="C191" s="15">
        <v>0</v>
      </c>
      <c r="D191" s="15">
        <v>0</v>
      </c>
      <c r="E191" s="15">
        <v>0</v>
      </c>
      <c r="F191" s="16"/>
      <c r="G191" s="16"/>
    </row>
    <row r="192" s="1" customFormat="1" ht="17.1" customHeight="1" spans="1:7">
      <c r="A192" s="13" t="s">
        <v>346</v>
      </c>
      <c r="B192" s="14" t="s">
        <v>347</v>
      </c>
      <c r="C192" s="17">
        <v>0</v>
      </c>
      <c r="D192" s="17">
        <v>0</v>
      </c>
      <c r="E192" s="17">
        <v>0</v>
      </c>
      <c r="F192" s="16"/>
      <c r="G192" s="16"/>
    </row>
    <row r="193" s="1" customFormat="1" ht="17.1" customHeight="1" spans="1:7">
      <c r="A193" s="13" t="s">
        <v>348</v>
      </c>
      <c r="B193" s="14" t="s">
        <v>349</v>
      </c>
      <c r="C193" s="17">
        <v>0</v>
      </c>
      <c r="D193" s="17">
        <v>0</v>
      </c>
      <c r="E193" s="17">
        <v>0</v>
      </c>
      <c r="F193" s="16"/>
      <c r="G193" s="16"/>
    </row>
    <row r="194" s="1" customFormat="1" ht="17.1" customHeight="1" spans="1:7">
      <c r="A194" s="13" t="s">
        <v>350</v>
      </c>
      <c r="B194" s="14" t="s">
        <v>351</v>
      </c>
      <c r="C194" s="17">
        <v>0</v>
      </c>
      <c r="D194" s="17">
        <v>0</v>
      </c>
      <c r="E194" s="17">
        <v>0</v>
      </c>
      <c r="F194" s="16"/>
      <c r="G194" s="16"/>
    </row>
    <row r="195" s="1" customFormat="1" ht="17.1" customHeight="1" spans="1:7">
      <c r="A195" s="13" t="s">
        <v>352</v>
      </c>
      <c r="B195" s="14" t="s">
        <v>353</v>
      </c>
      <c r="C195" s="17">
        <v>0</v>
      </c>
      <c r="D195" s="17">
        <v>0</v>
      </c>
      <c r="E195" s="17">
        <v>0</v>
      </c>
      <c r="F195" s="16"/>
      <c r="G195" s="16"/>
    </row>
    <row r="196" s="1" customFormat="1" ht="17.1" customHeight="1" spans="1:7">
      <c r="A196" s="13" t="s">
        <v>354</v>
      </c>
      <c r="B196" s="14" t="s">
        <v>355</v>
      </c>
      <c r="C196" s="17">
        <v>0</v>
      </c>
      <c r="D196" s="17">
        <v>0</v>
      </c>
      <c r="E196" s="17">
        <v>0</v>
      </c>
      <c r="F196" s="16"/>
      <c r="G196" s="16"/>
    </row>
    <row r="197" s="1" customFormat="1" ht="17.1" customHeight="1" spans="1:7">
      <c r="A197" s="13" t="s">
        <v>356</v>
      </c>
      <c r="B197" s="14" t="s">
        <v>357</v>
      </c>
      <c r="C197" s="17">
        <v>0</v>
      </c>
      <c r="D197" s="17">
        <v>0</v>
      </c>
      <c r="E197" s="17">
        <v>0</v>
      </c>
      <c r="F197" s="16"/>
      <c r="G197" s="16"/>
    </row>
    <row r="198" s="1" customFormat="1" ht="17.1" customHeight="1" spans="1:7">
      <c r="A198" s="13" t="s">
        <v>358</v>
      </c>
      <c r="B198" s="14" t="s">
        <v>359</v>
      </c>
      <c r="C198" s="17">
        <v>0</v>
      </c>
      <c r="D198" s="17">
        <v>0</v>
      </c>
      <c r="E198" s="17">
        <v>0</v>
      </c>
      <c r="F198" s="16"/>
      <c r="G198" s="16"/>
    </row>
    <row r="199" s="1" customFormat="1" ht="17.1" customHeight="1" spans="1:7">
      <c r="A199" s="13" t="s">
        <v>360</v>
      </c>
      <c r="B199" s="14" t="s">
        <v>361</v>
      </c>
      <c r="C199" s="17">
        <v>0</v>
      </c>
      <c r="D199" s="17">
        <v>0</v>
      </c>
      <c r="E199" s="17">
        <v>0</v>
      </c>
      <c r="F199" s="16"/>
      <c r="G199" s="16"/>
    </row>
    <row r="200" s="1" customFormat="1" ht="17.1" customHeight="1" spans="1:7">
      <c r="A200" s="13" t="s">
        <v>362</v>
      </c>
      <c r="B200" s="14" t="s">
        <v>363</v>
      </c>
      <c r="C200" s="15">
        <v>0</v>
      </c>
      <c r="D200" s="15">
        <v>0</v>
      </c>
      <c r="E200" s="15">
        <v>0</v>
      </c>
      <c r="F200" s="16"/>
      <c r="G200" s="16"/>
    </row>
    <row r="201" s="1" customFormat="1" ht="17.1" customHeight="1" spans="1:7">
      <c r="A201" s="13" t="s">
        <v>364</v>
      </c>
      <c r="B201" s="14" t="s">
        <v>365</v>
      </c>
      <c r="C201" s="17">
        <v>0</v>
      </c>
      <c r="D201" s="17">
        <v>0</v>
      </c>
      <c r="E201" s="17">
        <v>0</v>
      </c>
      <c r="F201" s="16"/>
      <c r="G201" s="16"/>
    </row>
    <row r="202" s="1" customFormat="1" ht="17.1" customHeight="1" spans="1:7">
      <c r="A202" s="13" t="s">
        <v>366</v>
      </c>
      <c r="B202" s="14" t="s">
        <v>367</v>
      </c>
      <c r="C202" s="17">
        <v>0</v>
      </c>
      <c r="D202" s="17">
        <v>0</v>
      </c>
      <c r="E202" s="17">
        <v>0</v>
      </c>
      <c r="F202" s="16"/>
      <c r="G202" s="16"/>
    </row>
    <row r="203" s="1" customFormat="1" ht="17.1" customHeight="1" spans="1:7">
      <c r="A203" s="25" t="s">
        <v>368</v>
      </c>
      <c r="B203" s="14" t="s">
        <v>369</v>
      </c>
      <c r="C203" s="17">
        <v>0</v>
      </c>
      <c r="D203" s="17">
        <v>0</v>
      </c>
      <c r="E203" s="17">
        <v>0</v>
      </c>
      <c r="F203" s="16"/>
      <c r="G203" s="16"/>
    </row>
    <row r="204" s="1" customFormat="1" ht="17.1" customHeight="1" spans="1:7">
      <c r="A204" s="13" t="s">
        <v>370</v>
      </c>
      <c r="B204" s="14" t="s">
        <v>371</v>
      </c>
      <c r="C204" s="17">
        <v>0</v>
      </c>
      <c r="D204" s="17">
        <v>0</v>
      </c>
      <c r="E204" s="17">
        <v>0</v>
      </c>
      <c r="F204" s="16"/>
      <c r="G204" s="16"/>
    </row>
    <row r="205" s="1" customFormat="1" ht="17.1" customHeight="1" spans="1:7">
      <c r="A205" s="13" t="s">
        <v>372</v>
      </c>
      <c r="B205" s="14" t="s">
        <v>373</v>
      </c>
      <c r="C205" s="17">
        <v>0</v>
      </c>
      <c r="D205" s="17">
        <v>0</v>
      </c>
      <c r="E205" s="17">
        <v>0</v>
      </c>
      <c r="F205" s="16"/>
      <c r="G205" s="16"/>
    </row>
    <row r="206" s="1" customFormat="1" ht="17.1" customHeight="1" spans="1:7">
      <c r="A206" s="13" t="s">
        <v>374</v>
      </c>
      <c r="B206" s="14" t="s">
        <v>375</v>
      </c>
      <c r="C206" s="17">
        <v>0</v>
      </c>
      <c r="D206" s="17">
        <v>0</v>
      </c>
      <c r="E206" s="17">
        <v>0</v>
      </c>
      <c r="F206" s="16"/>
      <c r="G206" s="16"/>
    </row>
    <row r="207" s="1" customFormat="1" ht="17.1" customHeight="1" spans="1:7">
      <c r="A207" s="13" t="s">
        <v>376</v>
      </c>
      <c r="B207" s="14" t="s">
        <v>377</v>
      </c>
      <c r="C207" s="15">
        <v>0</v>
      </c>
      <c r="D207" s="15">
        <v>0</v>
      </c>
      <c r="E207" s="15">
        <v>0</v>
      </c>
      <c r="F207" s="16"/>
      <c r="G207" s="16"/>
    </row>
    <row r="208" s="1" customFormat="1" ht="17.1" customHeight="1" spans="1:7">
      <c r="A208" s="13" t="s">
        <v>378</v>
      </c>
      <c r="B208" s="21" t="s">
        <v>379</v>
      </c>
      <c r="C208" s="17">
        <v>0</v>
      </c>
      <c r="D208" s="17">
        <v>0</v>
      </c>
      <c r="E208" s="17">
        <v>0</v>
      </c>
      <c r="F208" s="16"/>
      <c r="G208" s="16"/>
    </row>
    <row r="209" s="1" customFormat="1" ht="17.1" customHeight="1" spans="1:7">
      <c r="A209" s="13" t="s">
        <v>380</v>
      </c>
      <c r="B209" s="14" t="s">
        <v>381</v>
      </c>
      <c r="C209" s="17">
        <v>0</v>
      </c>
      <c r="D209" s="17">
        <v>0</v>
      </c>
      <c r="E209" s="17">
        <v>0</v>
      </c>
      <c r="F209" s="16"/>
      <c r="G209" s="16"/>
    </row>
    <row r="210" s="1" customFormat="1" ht="17.1" customHeight="1" spans="1:7">
      <c r="A210" s="13" t="s">
        <v>382</v>
      </c>
      <c r="B210" s="14" t="s">
        <v>383</v>
      </c>
      <c r="C210" s="17">
        <v>0</v>
      </c>
      <c r="D210" s="17">
        <v>0</v>
      </c>
      <c r="E210" s="17">
        <v>0</v>
      </c>
      <c r="F210" s="16"/>
      <c r="G210" s="16"/>
    </row>
    <row r="211" s="1" customFormat="1" ht="17.1" customHeight="1" spans="1:7">
      <c r="A211" s="13" t="s">
        <v>384</v>
      </c>
      <c r="B211" s="14" t="s">
        <v>385</v>
      </c>
      <c r="C211" s="17">
        <v>0</v>
      </c>
      <c r="D211" s="17">
        <v>0</v>
      </c>
      <c r="E211" s="17">
        <v>0</v>
      </c>
      <c r="F211" s="16"/>
      <c r="G211" s="16"/>
    </row>
    <row r="212" s="1" customFormat="1" ht="17.1" customHeight="1" spans="1:7">
      <c r="A212" s="13" t="s">
        <v>386</v>
      </c>
      <c r="B212" s="14" t="s">
        <v>387</v>
      </c>
      <c r="C212" s="17">
        <v>0</v>
      </c>
      <c r="D212" s="17">
        <v>0</v>
      </c>
      <c r="E212" s="17">
        <v>0</v>
      </c>
      <c r="F212" s="16"/>
      <c r="G212" s="16"/>
    </row>
    <row r="213" s="1" customFormat="1" ht="17.1" customHeight="1" spans="1:7">
      <c r="A213" s="13" t="s">
        <v>388</v>
      </c>
      <c r="B213" s="14" t="s">
        <v>389</v>
      </c>
      <c r="C213" s="17">
        <v>0</v>
      </c>
      <c r="D213" s="17">
        <v>0</v>
      </c>
      <c r="E213" s="17">
        <v>0</v>
      </c>
      <c r="F213" s="16"/>
      <c r="G213" s="16"/>
    </row>
    <row r="214" s="1" customFormat="1" ht="17.1" customHeight="1" spans="1:7">
      <c r="A214" s="13" t="s">
        <v>390</v>
      </c>
      <c r="B214" s="14" t="s">
        <v>391</v>
      </c>
      <c r="C214" s="17">
        <v>0</v>
      </c>
      <c r="D214" s="17">
        <v>0</v>
      </c>
      <c r="E214" s="17">
        <v>0</v>
      </c>
      <c r="F214" s="16"/>
      <c r="G214" s="16"/>
    </row>
    <row r="215" s="1" customFormat="1" ht="17.1" customHeight="1" spans="1:7">
      <c r="A215" s="13" t="s">
        <v>392</v>
      </c>
      <c r="B215" s="14" t="s">
        <v>393</v>
      </c>
      <c r="C215" s="17">
        <v>0</v>
      </c>
      <c r="D215" s="17">
        <v>0</v>
      </c>
      <c r="E215" s="17">
        <v>0</v>
      </c>
      <c r="F215" s="16"/>
      <c r="G215" s="16"/>
    </row>
    <row r="216" s="1" customFormat="1" ht="17.1" customHeight="1" spans="1:7">
      <c r="A216" s="13" t="s">
        <v>394</v>
      </c>
      <c r="B216" s="14" t="s">
        <v>395</v>
      </c>
      <c r="C216" s="17">
        <v>0</v>
      </c>
      <c r="D216" s="17">
        <v>0</v>
      </c>
      <c r="E216" s="17">
        <v>0</v>
      </c>
      <c r="F216" s="16"/>
      <c r="G216" s="16"/>
    </row>
    <row r="217" s="1" customFormat="1" ht="17.1" customHeight="1" spans="1:7">
      <c r="A217" s="13" t="s">
        <v>396</v>
      </c>
      <c r="B217" s="14" t="s">
        <v>397</v>
      </c>
      <c r="C217" s="15">
        <v>0</v>
      </c>
      <c r="D217" s="15">
        <v>0</v>
      </c>
      <c r="E217" s="15">
        <v>0</v>
      </c>
      <c r="F217" s="16"/>
      <c r="G217" s="16"/>
    </row>
    <row r="218" s="1" customFormat="1" ht="17.1" customHeight="1" spans="1:7">
      <c r="A218" s="13" t="s">
        <v>398</v>
      </c>
      <c r="B218" s="14" t="s">
        <v>328</v>
      </c>
      <c r="C218" s="17">
        <v>0</v>
      </c>
      <c r="D218" s="17">
        <v>0</v>
      </c>
      <c r="E218" s="17">
        <v>0</v>
      </c>
      <c r="F218" s="16"/>
      <c r="G218" s="16"/>
    </row>
    <row r="219" s="1" customFormat="1" ht="17.1" customHeight="1" spans="1:7">
      <c r="A219" s="13" t="s">
        <v>399</v>
      </c>
      <c r="B219" s="14" t="s">
        <v>400</v>
      </c>
      <c r="C219" s="17">
        <v>0</v>
      </c>
      <c r="D219" s="17">
        <v>0</v>
      </c>
      <c r="E219" s="17">
        <v>0</v>
      </c>
      <c r="F219" s="16"/>
      <c r="G219" s="16"/>
    </row>
    <row r="220" s="1" customFormat="1" ht="17.1" customHeight="1" spans="1:7">
      <c r="A220" s="13" t="s">
        <v>401</v>
      </c>
      <c r="B220" s="14" t="s">
        <v>402</v>
      </c>
      <c r="C220" s="15">
        <v>0</v>
      </c>
      <c r="D220" s="15">
        <v>0</v>
      </c>
      <c r="E220" s="15">
        <v>0</v>
      </c>
      <c r="F220" s="16"/>
      <c r="G220" s="16"/>
    </row>
    <row r="221" s="1" customFormat="1" ht="17.1" customHeight="1" spans="1:7">
      <c r="A221" s="13" t="s">
        <v>403</v>
      </c>
      <c r="B221" s="14" t="s">
        <v>328</v>
      </c>
      <c r="C221" s="17">
        <v>0</v>
      </c>
      <c r="D221" s="17">
        <v>0</v>
      </c>
      <c r="E221" s="17">
        <v>0</v>
      </c>
      <c r="F221" s="16"/>
      <c r="G221" s="16"/>
    </row>
    <row r="222" s="1" customFormat="1" ht="17.1" customHeight="1" spans="1:7">
      <c r="A222" s="13" t="s">
        <v>404</v>
      </c>
      <c r="B222" s="14" t="s">
        <v>405</v>
      </c>
      <c r="C222" s="17">
        <v>0</v>
      </c>
      <c r="D222" s="17">
        <v>0</v>
      </c>
      <c r="E222" s="17">
        <v>0</v>
      </c>
      <c r="F222" s="16"/>
      <c r="G222" s="16"/>
    </row>
    <row r="223" s="1" customFormat="1" ht="17.1" customHeight="1" spans="1:7">
      <c r="A223" s="13" t="s">
        <v>406</v>
      </c>
      <c r="B223" s="14" t="s">
        <v>407</v>
      </c>
      <c r="C223" s="15">
        <v>0</v>
      </c>
      <c r="D223" s="15">
        <v>0</v>
      </c>
      <c r="E223" s="15">
        <v>0</v>
      </c>
      <c r="F223" s="16"/>
      <c r="G223" s="16"/>
    </row>
    <row r="224" s="1" customFormat="1" ht="17.1" customHeight="1" spans="1:7">
      <c r="A224" s="13" t="s">
        <v>408</v>
      </c>
      <c r="B224" s="14" t="s">
        <v>14</v>
      </c>
      <c r="C224" s="15">
        <v>0</v>
      </c>
      <c r="D224" s="15">
        <v>0</v>
      </c>
      <c r="E224" s="15">
        <v>0</v>
      </c>
      <c r="F224" s="16"/>
      <c r="G224" s="16"/>
    </row>
    <row r="225" s="1" customFormat="1" ht="17.1" customHeight="1" spans="1:7">
      <c r="A225" s="13" t="s">
        <v>409</v>
      </c>
      <c r="B225" s="14" t="s">
        <v>410</v>
      </c>
      <c r="C225" s="17">
        <v>0</v>
      </c>
      <c r="D225" s="17">
        <v>0</v>
      </c>
      <c r="E225" s="17">
        <v>0</v>
      </c>
      <c r="F225" s="16"/>
      <c r="G225" s="16"/>
    </row>
    <row r="226" s="1" customFormat="1" ht="17.1" customHeight="1" spans="1:7">
      <c r="A226" s="13" t="s">
        <v>411</v>
      </c>
      <c r="B226" s="14" t="s">
        <v>412</v>
      </c>
      <c r="C226" s="17">
        <v>0</v>
      </c>
      <c r="D226" s="17">
        <v>0</v>
      </c>
      <c r="E226" s="17">
        <v>0</v>
      </c>
      <c r="F226" s="16"/>
      <c r="G226" s="16"/>
    </row>
    <row r="227" s="1" customFormat="1" ht="17.1" customHeight="1" spans="1:7">
      <c r="A227" s="13" t="s">
        <v>413</v>
      </c>
      <c r="B227" s="14" t="s">
        <v>414</v>
      </c>
      <c r="C227" s="17">
        <v>0</v>
      </c>
      <c r="D227" s="17">
        <v>0</v>
      </c>
      <c r="E227" s="17">
        <v>0</v>
      </c>
      <c r="F227" s="16"/>
      <c r="G227" s="16"/>
    </row>
    <row r="228" s="1" customFormat="1" ht="17.1" customHeight="1" spans="1:7">
      <c r="A228" s="13" t="s">
        <v>415</v>
      </c>
      <c r="B228" s="14" t="s">
        <v>416</v>
      </c>
      <c r="C228" s="17">
        <v>0</v>
      </c>
      <c r="D228" s="17">
        <v>0</v>
      </c>
      <c r="E228" s="17">
        <v>0</v>
      </c>
      <c r="F228" s="16"/>
      <c r="G228" s="16"/>
    </row>
    <row r="229" s="1" customFormat="1" ht="17.1" customHeight="1" spans="1:7">
      <c r="A229" s="13" t="s">
        <v>417</v>
      </c>
      <c r="B229" s="14" t="s">
        <v>418</v>
      </c>
      <c r="C229" s="17">
        <v>0</v>
      </c>
      <c r="D229" s="17">
        <v>0</v>
      </c>
      <c r="E229" s="17">
        <v>0</v>
      </c>
      <c r="F229" s="16"/>
      <c r="G229" s="16"/>
    </row>
    <row r="230" s="1" customFormat="1" ht="17.1" customHeight="1" spans="1:7">
      <c r="A230" s="13" t="s">
        <v>419</v>
      </c>
      <c r="B230" s="14" t="s">
        <v>420</v>
      </c>
      <c r="C230" s="15">
        <v>3150</v>
      </c>
      <c r="D230" s="15">
        <v>3190</v>
      </c>
      <c r="E230" s="15">
        <v>3</v>
      </c>
      <c r="F230" s="16">
        <f>E230/C230*100%</f>
        <v>0.000952380952380952</v>
      </c>
      <c r="G230" s="16">
        <f>E230/D230*100%</f>
        <v>0.000940438871473354</v>
      </c>
    </row>
    <row r="231" s="1" customFormat="1" ht="17.1" customHeight="1" spans="1:7">
      <c r="A231" s="13" t="s">
        <v>421</v>
      </c>
      <c r="B231" s="14" t="s">
        <v>422</v>
      </c>
      <c r="C231" s="15">
        <v>0</v>
      </c>
      <c r="D231" s="15">
        <v>0</v>
      </c>
      <c r="E231" s="15">
        <v>0</v>
      </c>
      <c r="F231" s="16"/>
      <c r="G231" s="16"/>
    </row>
    <row r="232" s="1" customFormat="1" ht="17.1" customHeight="1" spans="1:7">
      <c r="A232" s="13" t="s">
        <v>423</v>
      </c>
      <c r="B232" s="14" t="s">
        <v>424</v>
      </c>
      <c r="C232" s="17">
        <v>0</v>
      </c>
      <c r="D232" s="17">
        <v>0</v>
      </c>
      <c r="E232" s="17">
        <v>0</v>
      </c>
      <c r="F232" s="16"/>
      <c r="G232" s="16"/>
    </row>
    <row r="233" s="1" customFormat="1" ht="17.1" customHeight="1" spans="1:7">
      <c r="A233" s="13" t="s">
        <v>425</v>
      </c>
      <c r="B233" s="14" t="s">
        <v>426</v>
      </c>
      <c r="C233" s="17">
        <v>0</v>
      </c>
      <c r="D233" s="17">
        <v>0</v>
      </c>
      <c r="E233" s="17">
        <v>0</v>
      </c>
      <c r="F233" s="16"/>
      <c r="G233" s="16"/>
    </row>
    <row r="234" s="1" customFormat="1" ht="17.1" customHeight="1" spans="1:7">
      <c r="A234" s="13" t="s">
        <v>427</v>
      </c>
      <c r="B234" s="14" t="s">
        <v>428</v>
      </c>
      <c r="C234" s="17">
        <v>0</v>
      </c>
      <c r="D234" s="17">
        <v>0</v>
      </c>
      <c r="E234" s="17">
        <v>0</v>
      </c>
      <c r="F234" s="16"/>
      <c r="G234" s="16"/>
    </row>
    <row r="235" s="1" customFormat="1" ht="17.1" customHeight="1" spans="1:7">
      <c r="A235" s="13" t="s">
        <v>429</v>
      </c>
      <c r="B235" s="14" t="s">
        <v>14</v>
      </c>
      <c r="C235" s="15">
        <v>3150</v>
      </c>
      <c r="D235" s="15">
        <v>3190</v>
      </c>
      <c r="E235" s="15">
        <v>3</v>
      </c>
      <c r="F235" s="16">
        <f>E235/C235*100%</f>
        <v>0.000952380952380952</v>
      </c>
      <c r="G235" s="16">
        <f>E235/D235*100%</f>
        <v>0.000940438871473354</v>
      </c>
    </row>
    <row r="236" s="1" customFormat="1" ht="17.1" customHeight="1" spans="1:7">
      <c r="A236" s="13" t="s">
        <v>430</v>
      </c>
      <c r="B236" s="14" t="s">
        <v>431</v>
      </c>
      <c r="C236" s="17">
        <v>0</v>
      </c>
      <c r="D236" s="17">
        <v>0</v>
      </c>
      <c r="E236" s="17">
        <v>0</v>
      </c>
      <c r="F236" s="16"/>
      <c r="G236" s="16"/>
    </row>
    <row r="237" s="1" customFormat="1" ht="17.1" customHeight="1" spans="1:7">
      <c r="A237" s="13" t="s">
        <v>432</v>
      </c>
      <c r="B237" s="14" t="s">
        <v>433</v>
      </c>
      <c r="C237" s="17">
        <v>3150</v>
      </c>
      <c r="D237" s="17">
        <v>3190</v>
      </c>
      <c r="E237" s="17">
        <v>3</v>
      </c>
      <c r="F237" s="16">
        <f>E237/C237*100%</f>
        <v>0.000952380952380952</v>
      </c>
      <c r="G237" s="16">
        <f>E237/D237*100%</f>
        <v>0.000940438871473354</v>
      </c>
    </row>
    <row r="238" s="1" customFormat="1" ht="17.1" customHeight="1" spans="1:7">
      <c r="A238" s="13" t="s">
        <v>434</v>
      </c>
      <c r="B238" s="14" t="s">
        <v>435</v>
      </c>
      <c r="C238" s="17">
        <v>0</v>
      </c>
      <c r="D238" s="17">
        <v>0</v>
      </c>
      <c r="E238" s="17">
        <v>0</v>
      </c>
      <c r="F238" s="16"/>
      <c r="G238" s="16"/>
    </row>
    <row r="239" s="1" customFormat="1" ht="17.1" customHeight="1" spans="1:7">
      <c r="A239" s="13" t="s">
        <v>436</v>
      </c>
      <c r="B239" s="14" t="s">
        <v>437</v>
      </c>
      <c r="C239" s="17">
        <v>0</v>
      </c>
      <c r="D239" s="17">
        <v>0</v>
      </c>
      <c r="E239" s="17">
        <v>0</v>
      </c>
      <c r="F239" s="16"/>
      <c r="G239" s="16"/>
    </row>
    <row r="240" s="1" customFormat="1" ht="17.1" customHeight="1" spans="1:7">
      <c r="A240" s="13" t="s">
        <v>438</v>
      </c>
      <c r="B240" s="14" t="s">
        <v>439</v>
      </c>
      <c r="C240" s="15">
        <v>0</v>
      </c>
      <c r="D240" s="15">
        <v>0</v>
      </c>
      <c r="E240" s="15">
        <v>0</v>
      </c>
      <c r="F240" s="16"/>
      <c r="G240" s="16"/>
    </row>
    <row r="241" s="1" customFormat="1" ht="17.1" customHeight="1" spans="1:7">
      <c r="A241" s="13" t="s">
        <v>440</v>
      </c>
      <c r="B241" s="14" t="s">
        <v>441</v>
      </c>
      <c r="C241" s="15">
        <v>0</v>
      </c>
      <c r="D241" s="15">
        <v>0</v>
      </c>
      <c r="E241" s="15">
        <v>0</v>
      </c>
      <c r="F241" s="16"/>
      <c r="G241" s="16"/>
    </row>
    <row r="242" s="1" customFormat="1" ht="17.1" customHeight="1" spans="1:7">
      <c r="A242" s="13" t="s">
        <v>442</v>
      </c>
      <c r="B242" s="14" t="s">
        <v>443</v>
      </c>
      <c r="C242" s="17">
        <v>0</v>
      </c>
      <c r="D242" s="17">
        <v>0</v>
      </c>
      <c r="E242" s="17">
        <v>0</v>
      </c>
      <c r="F242" s="16"/>
      <c r="G242" s="16"/>
    </row>
    <row r="243" s="1" customFormat="1" ht="17.1" customHeight="1" spans="1:7">
      <c r="A243" s="13" t="s">
        <v>444</v>
      </c>
      <c r="B243" s="14" t="s">
        <v>445</v>
      </c>
      <c r="C243" s="17">
        <v>0</v>
      </c>
      <c r="D243" s="17">
        <v>0</v>
      </c>
      <c r="E243" s="17">
        <v>0</v>
      </c>
      <c r="F243" s="16"/>
      <c r="G243" s="16"/>
    </row>
    <row r="244" s="1" customFormat="1" ht="17.1" customHeight="1" spans="1:7">
      <c r="A244" s="13" t="s">
        <v>446</v>
      </c>
      <c r="B244" s="14" t="s">
        <v>447</v>
      </c>
      <c r="C244" s="15">
        <v>0</v>
      </c>
      <c r="D244" s="15">
        <v>0</v>
      </c>
      <c r="E244" s="15">
        <v>0</v>
      </c>
      <c r="F244" s="16"/>
      <c r="G244" s="16"/>
    </row>
    <row r="245" s="1" customFormat="1" ht="17.1" customHeight="1" spans="1:7">
      <c r="A245" s="13" t="s">
        <v>448</v>
      </c>
      <c r="B245" s="14" t="s">
        <v>449</v>
      </c>
      <c r="C245" s="15">
        <v>0</v>
      </c>
      <c r="D245" s="15">
        <v>0</v>
      </c>
      <c r="E245" s="15">
        <v>0</v>
      </c>
      <c r="F245" s="16"/>
      <c r="G245" s="16"/>
    </row>
    <row r="246" s="1" customFormat="1" ht="17.1" customHeight="1" spans="1:7">
      <c r="A246" s="13" t="s">
        <v>450</v>
      </c>
      <c r="B246" s="14" t="s">
        <v>451</v>
      </c>
      <c r="C246" s="17">
        <v>0</v>
      </c>
      <c r="D246" s="17">
        <v>0</v>
      </c>
      <c r="E246" s="17">
        <v>0</v>
      </c>
      <c r="F246" s="16"/>
      <c r="G246" s="16"/>
    </row>
    <row r="247" s="1" customFormat="1" ht="17.1" customHeight="1" spans="1:7">
      <c r="A247" s="13" t="s">
        <v>452</v>
      </c>
      <c r="B247" s="14" t="s">
        <v>453</v>
      </c>
      <c r="C247" s="17">
        <v>0</v>
      </c>
      <c r="D247" s="17">
        <v>0</v>
      </c>
      <c r="E247" s="17">
        <v>0</v>
      </c>
      <c r="F247" s="16"/>
      <c r="G247" s="16"/>
    </row>
    <row r="248" s="1" customFormat="1" ht="17.1" customHeight="1" spans="1:7">
      <c r="A248" s="13" t="s">
        <v>454</v>
      </c>
      <c r="B248" s="14" t="s">
        <v>455</v>
      </c>
      <c r="C248" s="15">
        <v>0</v>
      </c>
      <c r="D248" s="15">
        <v>0</v>
      </c>
      <c r="E248" s="15">
        <v>0</v>
      </c>
      <c r="F248" s="16"/>
      <c r="G248" s="16"/>
    </row>
    <row r="249" s="1" customFormat="1" ht="17.1" customHeight="1" spans="1:7">
      <c r="A249" s="13" t="s">
        <v>456</v>
      </c>
      <c r="B249" s="14" t="s">
        <v>14</v>
      </c>
      <c r="C249" s="15">
        <v>0</v>
      </c>
      <c r="D249" s="15">
        <v>0</v>
      </c>
      <c r="E249" s="15">
        <v>0</v>
      </c>
      <c r="F249" s="16"/>
      <c r="G249" s="16"/>
    </row>
    <row r="250" s="1" customFormat="1" ht="17.1" customHeight="1" spans="1:7">
      <c r="A250" s="13" t="s">
        <v>457</v>
      </c>
      <c r="B250" s="14" t="s">
        <v>458</v>
      </c>
      <c r="C250" s="17">
        <v>0</v>
      </c>
      <c r="D250" s="17">
        <v>0</v>
      </c>
      <c r="E250" s="17">
        <v>0</v>
      </c>
      <c r="F250" s="16"/>
      <c r="G250" s="16"/>
    </row>
    <row r="251" s="1" customFormat="1" ht="17.1" customHeight="1" spans="1:7">
      <c r="A251" s="13" t="s">
        <v>459</v>
      </c>
      <c r="B251" s="14" t="s">
        <v>460</v>
      </c>
      <c r="C251" s="17">
        <v>0</v>
      </c>
      <c r="D251" s="17">
        <v>0</v>
      </c>
      <c r="E251" s="17">
        <v>0</v>
      </c>
      <c r="F251" s="16"/>
      <c r="G251" s="16"/>
    </row>
    <row r="252" s="1" customFormat="1" ht="17.1" customHeight="1" spans="1:7">
      <c r="A252" s="13" t="s">
        <v>461</v>
      </c>
      <c r="B252" s="14" t="s">
        <v>462</v>
      </c>
      <c r="C252" s="15">
        <v>0</v>
      </c>
      <c r="D252" s="15">
        <v>0</v>
      </c>
      <c r="E252" s="15">
        <v>0</v>
      </c>
      <c r="F252" s="16"/>
      <c r="G252" s="16"/>
    </row>
    <row r="253" s="1" customFormat="1" ht="17.1" customHeight="1" spans="1:7">
      <c r="A253" s="13" t="s">
        <v>463</v>
      </c>
      <c r="B253" s="14" t="s">
        <v>14</v>
      </c>
      <c r="C253" s="15">
        <v>0</v>
      </c>
      <c r="D253" s="15">
        <v>0</v>
      </c>
      <c r="E253" s="15">
        <v>0</v>
      </c>
      <c r="F253" s="16"/>
      <c r="G253" s="16"/>
    </row>
    <row r="254" s="1" customFormat="1" ht="17.1" customHeight="1" spans="1:7">
      <c r="A254" s="13" t="s">
        <v>464</v>
      </c>
      <c r="B254" s="14" t="s">
        <v>465</v>
      </c>
      <c r="C254" s="17">
        <v>0</v>
      </c>
      <c r="D254" s="17">
        <v>0</v>
      </c>
      <c r="E254" s="17">
        <v>0</v>
      </c>
      <c r="F254" s="16"/>
      <c r="G254" s="16"/>
    </row>
    <row r="255" s="1" customFormat="1" ht="17.1" customHeight="1" spans="1:7">
      <c r="A255" s="13" t="s">
        <v>466</v>
      </c>
      <c r="B255" s="14" t="s">
        <v>467</v>
      </c>
      <c r="C255" s="17">
        <v>0</v>
      </c>
      <c r="D255" s="17">
        <v>0</v>
      </c>
      <c r="E255" s="17">
        <v>0</v>
      </c>
      <c r="F255" s="16"/>
      <c r="G255" s="16"/>
    </row>
    <row r="256" s="1" customFormat="1" ht="17.1" customHeight="1" spans="1:7">
      <c r="A256" s="13" t="s">
        <v>468</v>
      </c>
      <c r="B256" s="14" t="s">
        <v>469</v>
      </c>
      <c r="C256" s="15">
        <v>0</v>
      </c>
      <c r="D256" s="15">
        <v>0</v>
      </c>
      <c r="E256" s="15">
        <v>0</v>
      </c>
      <c r="F256" s="16"/>
      <c r="G256" s="16"/>
    </row>
    <row r="257" s="1" customFormat="1" ht="17.1" customHeight="1" spans="1:7">
      <c r="A257" s="13" t="s">
        <v>470</v>
      </c>
      <c r="B257" s="14" t="s">
        <v>14</v>
      </c>
      <c r="C257" s="15">
        <v>0</v>
      </c>
      <c r="D257" s="15">
        <v>0</v>
      </c>
      <c r="E257" s="15">
        <v>0</v>
      </c>
      <c r="F257" s="16"/>
      <c r="G257" s="16"/>
    </row>
    <row r="258" s="1" customFormat="1" ht="17.1" customHeight="1" spans="1:7">
      <c r="A258" s="13" t="s">
        <v>471</v>
      </c>
      <c r="B258" s="14" t="s">
        <v>472</v>
      </c>
      <c r="C258" s="17">
        <v>0</v>
      </c>
      <c r="D258" s="17">
        <v>0</v>
      </c>
      <c r="E258" s="17">
        <v>0</v>
      </c>
      <c r="F258" s="16"/>
      <c r="G258" s="16"/>
    </row>
    <row r="259" s="1" customFormat="1" ht="17.1" customHeight="1" spans="1:7">
      <c r="A259" s="13" t="s">
        <v>473</v>
      </c>
      <c r="B259" s="14" t="s">
        <v>474</v>
      </c>
      <c r="C259" s="17">
        <v>0</v>
      </c>
      <c r="D259" s="17">
        <v>0</v>
      </c>
      <c r="E259" s="17">
        <v>0</v>
      </c>
      <c r="F259" s="16"/>
      <c r="G259" s="16"/>
    </row>
    <row r="260" s="1" customFormat="1" ht="17.1" customHeight="1" spans="1:7">
      <c r="A260" s="13" t="s">
        <v>475</v>
      </c>
      <c r="B260" s="14" t="s">
        <v>476</v>
      </c>
      <c r="C260" s="17">
        <v>0</v>
      </c>
      <c r="D260" s="17">
        <v>0</v>
      </c>
      <c r="E260" s="17">
        <v>0</v>
      </c>
      <c r="F260" s="16"/>
      <c r="G260" s="16"/>
    </row>
    <row r="261" s="1" customFormat="1" ht="17.1" customHeight="1" spans="1:7">
      <c r="A261" s="13" t="s">
        <v>477</v>
      </c>
      <c r="B261" s="14" t="s">
        <v>478</v>
      </c>
      <c r="C261" s="15">
        <v>17256</v>
      </c>
      <c r="D261" s="15">
        <v>31392</v>
      </c>
      <c r="E261" s="15">
        <v>19953</v>
      </c>
      <c r="F261" s="16">
        <f>E261/C261*100%</f>
        <v>1.15629346314325</v>
      </c>
      <c r="G261" s="16">
        <f>E261/D261*100%</f>
        <v>0.635607798165138</v>
      </c>
    </row>
    <row r="262" s="1" customFormat="1" ht="17.1" customHeight="1" spans="1:7">
      <c r="A262" s="13" t="s">
        <v>479</v>
      </c>
      <c r="B262" s="14" t="s">
        <v>480</v>
      </c>
      <c r="C262" s="15">
        <v>13000</v>
      </c>
      <c r="D262" s="15">
        <v>29645</v>
      </c>
      <c r="E262" s="15">
        <v>16205</v>
      </c>
      <c r="F262" s="16">
        <f>E262/C262*100%</f>
        <v>1.24653846153846</v>
      </c>
      <c r="G262" s="16">
        <f>E262/D262*100%</f>
        <v>0.546635182998819</v>
      </c>
    </row>
    <row r="263" s="1" customFormat="1" ht="17.1" customHeight="1" spans="1:7">
      <c r="A263" s="13" t="s">
        <v>481</v>
      </c>
      <c r="B263" s="14" t="s">
        <v>482</v>
      </c>
      <c r="C263" s="17">
        <v>0</v>
      </c>
      <c r="D263" s="17">
        <v>0</v>
      </c>
      <c r="E263" s="17">
        <v>0</v>
      </c>
      <c r="F263" s="16"/>
      <c r="G263" s="16"/>
    </row>
    <row r="264" s="1" customFormat="1" ht="17.1" customHeight="1" spans="1:7">
      <c r="A264" s="13" t="s">
        <v>483</v>
      </c>
      <c r="B264" s="14" t="s">
        <v>484</v>
      </c>
      <c r="C264" s="17">
        <v>13000</v>
      </c>
      <c r="D264" s="17">
        <v>-3205</v>
      </c>
      <c r="E264" s="17">
        <v>16205</v>
      </c>
      <c r="F264" s="16">
        <f>E264/C264*100%</f>
        <v>1.24653846153846</v>
      </c>
      <c r="G264" s="16">
        <f>E264/D264*100%</f>
        <v>-5.05616224648986</v>
      </c>
    </row>
    <row r="265" s="1" customFormat="1" ht="17.1" customHeight="1" spans="1:7">
      <c r="A265" s="13" t="s">
        <v>485</v>
      </c>
      <c r="B265" s="14" t="s">
        <v>486</v>
      </c>
      <c r="C265" s="17">
        <v>0</v>
      </c>
      <c r="D265" s="17">
        <v>32850</v>
      </c>
      <c r="E265" s="17">
        <v>0</v>
      </c>
      <c r="F265" s="16"/>
      <c r="G265" s="16">
        <f>E265/D265*100%</f>
        <v>0</v>
      </c>
    </row>
    <row r="266" s="1" customFormat="1" ht="17.1" customHeight="1" spans="1:7">
      <c r="A266" s="13" t="s">
        <v>487</v>
      </c>
      <c r="B266" s="14" t="s">
        <v>488</v>
      </c>
      <c r="C266" s="15">
        <v>14</v>
      </c>
      <c r="D266" s="15">
        <v>0</v>
      </c>
      <c r="E266" s="15">
        <v>14</v>
      </c>
      <c r="F266" s="16">
        <f>E266/C266*100%</f>
        <v>1</v>
      </c>
      <c r="G266" s="16"/>
    </row>
    <row r="267" s="1" customFormat="1" ht="17.1" customHeight="1" spans="1:7">
      <c r="A267" s="13" t="s">
        <v>489</v>
      </c>
      <c r="B267" s="14" t="s">
        <v>490</v>
      </c>
      <c r="C267" s="17">
        <v>0</v>
      </c>
      <c r="D267" s="17">
        <v>0</v>
      </c>
      <c r="E267" s="17">
        <v>0</v>
      </c>
      <c r="F267" s="16"/>
      <c r="G267" s="16"/>
    </row>
    <row r="268" s="1" customFormat="1" ht="17.1" customHeight="1" spans="1:7">
      <c r="A268" s="13" t="s">
        <v>491</v>
      </c>
      <c r="B268" s="14" t="s">
        <v>492</v>
      </c>
      <c r="C268" s="17">
        <v>0</v>
      </c>
      <c r="D268" s="17">
        <v>0</v>
      </c>
      <c r="E268" s="17">
        <v>0</v>
      </c>
      <c r="F268" s="16"/>
      <c r="G268" s="16"/>
    </row>
    <row r="269" s="1" customFormat="1" ht="17.1" customHeight="1" spans="1:7">
      <c r="A269" s="13" t="s">
        <v>493</v>
      </c>
      <c r="B269" s="14" t="s">
        <v>494</v>
      </c>
      <c r="C269" s="17">
        <v>3</v>
      </c>
      <c r="D269" s="17">
        <v>0</v>
      </c>
      <c r="E269" s="17">
        <v>3</v>
      </c>
      <c r="F269" s="16">
        <f>E269/C269*100%</f>
        <v>1</v>
      </c>
      <c r="G269" s="16"/>
    </row>
    <row r="270" s="1" customFormat="1" ht="17.1" customHeight="1" spans="1:7">
      <c r="A270" s="13" t="s">
        <v>495</v>
      </c>
      <c r="B270" s="14" t="s">
        <v>496</v>
      </c>
      <c r="C270" s="17">
        <v>0</v>
      </c>
      <c r="D270" s="17">
        <v>0</v>
      </c>
      <c r="E270" s="17">
        <v>0</v>
      </c>
      <c r="F270" s="16"/>
      <c r="G270" s="16"/>
    </row>
    <row r="271" s="1" customFormat="1" ht="17.1" customHeight="1" spans="1:7">
      <c r="A271" s="13" t="s">
        <v>497</v>
      </c>
      <c r="B271" s="14" t="s">
        <v>498</v>
      </c>
      <c r="C271" s="17">
        <v>0</v>
      </c>
      <c r="D271" s="17">
        <v>0</v>
      </c>
      <c r="E271" s="17">
        <v>0</v>
      </c>
      <c r="F271" s="16"/>
      <c r="G271" s="16"/>
    </row>
    <row r="272" s="1" customFormat="1" ht="17.1" customHeight="1" spans="1:7">
      <c r="A272" s="13" t="s">
        <v>499</v>
      </c>
      <c r="B272" s="14" t="s">
        <v>500</v>
      </c>
      <c r="C272" s="17">
        <v>0</v>
      </c>
      <c r="D272" s="17">
        <v>0</v>
      </c>
      <c r="E272" s="17">
        <v>0</v>
      </c>
      <c r="F272" s="16"/>
      <c r="G272" s="16"/>
    </row>
    <row r="273" s="1" customFormat="1" ht="32.1" customHeight="1" spans="1:7">
      <c r="A273" s="13" t="s">
        <v>501</v>
      </c>
      <c r="B273" s="14" t="s">
        <v>502</v>
      </c>
      <c r="C273" s="17">
        <v>11</v>
      </c>
      <c r="D273" s="17">
        <v>0</v>
      </c>
      <c r="E273" s="17">
        <v>11</v>
      </c>
      <c r="F273" s="16">
        <f>E273/C273*100%</f>
        <v>1</v>
      </c>
      <c r="G273" s="16"/>
    </row>
    <row r="274" s="1" customFormat="1" ht="15" spans="1:7">
      <c r="A274" s="13" t="s">
        <v>503</v>
      </c>
      <c r="B274" s="14" t="s">
        <v>504</v>
      </c>
      <c r="C274" s="17">
        <v>0</v>
      </c>
      <c r="D274" s="17">
        <v>0</v>
      </c>
      <c r="E274" s="17">
        <v>0</v>
      </c>
      <c r="F274" s="16"/>
      <c r="G274" s="16"/>
    </row>
    <row r="275" s="1" customFormat="1" ht="15" spans="1:7">
      <c r="A275" s="13" t="s">
        <v>505</v>
      </c>
      <c r="B275" s="14" t="s">
        <v>506</v>
      </c>
      <c r="C275" s="15">
        <v>0</v>
      </c>
      <c r="D275" s="15">
        <v>0</v>
      </c>
      <c r="E275" s="15">
        <v>0</v>
      </c>
      <c r="F275" s="16"/>
      <c r="G275" s="16"/>
    </row>
    <row r="276" s="1" customFormat="1" ht="15" spans="1:7">
      <c r="A276" s="13" t="s">
        <v>507</v>
      </c>
      <c r="B276" s="14" t="s">
        <v>506</v>
      </c>
      <c r="C276" s="17">
        <v>0</v>
      </c>
      <c r="D276" s="17">
        <v>0</v>
      </c>
      <c r="E276" s="17">
        <v>0</v>
      </c>
      <c r="F276" s="16"/>
      <c r="G276" s="16"/>
    </row>
    <row r="277" s="1" customFormat="1" ht="15" spans="1:7">
      <c r="A277" s="13" t="s">
        <v>508</v>
      </c>
      <c r="B277" s="14" t="s">
        <v>509</v>
      </c>
      <c r="C277" s="15">
        <v>0</v>
      </c>
      <c r="D277" s="15">
        <v>0</v>
      </c>
      <c r="E277" s="15">
        <v>0</v>
      </c>
      <c r="F277" s="16"/>
      <c r="G277" s="16"/>
    </row>
    <row r="278" s="1" customFormat="1" ht="15" spans="1:7">
      <c r="A278" s="13" t="s">
        <v>510</v>
      </c>
      <c r="B278" s="14" t="s">
        <v>509</v>
      </c>
      <c r="C278" s="17">
        <v>0</v>
      </c>
      <c r="D278" s="17">
        <v>0</v>
      </c>
      <c r="E278" s="17">
        <v>0</v>
      </c>
      <c r="F278" s="16"/>
      <c r="G278" s="16"/>
    </row>
    <row r="279" s="1" customFormat="1" ht="15" spans="1:7">
      <c r="A279" s="13" t="s">
        <v>511</v>
      </c>
      <c r="B279" s="14" t="s">
        <v>512</v>
      </c>
      <c r="C279" s="15">
        <v>4242</v>
      </c>
      <c r="D279" s="15">
        <v>1747</v>
      </c>
      <c r="E279" s="15">
        <v>3734</v>
      </c>
      <c r="F279" s="16">
        <f>E279/C279*100%</f>
        <v>0.88024516737388</v>
      </c>
      <c r="G279" s="16">
        <f>E279/D279*100%</f>
        <v>2.13737836290784</v>
      </c>
    </row>
    <row r="280" s="1" customFormat="1" ht="15" spans="1:7">
      <c r="A280" s="13" t="s">
        <v>513</v>
      </c>
      <c r="B280" s="14" t="s">
        <v>514</v>
      </c>
      <c r="C280" s="17">
        <v>0</v>
      </c>
      <c r="D280" s="17">
        <v>0</v>
      </c>
      <c r="E280" s="17">
        <v>0</v>
      </c>
      <c r="F280" s="16"/>
      <c r="G280" s="16"/>
    </row>
    <row r="281" s="1" customFormat="1" ht="15" spans="1:7">
      <c r="A281" s="13" t="s">
        <v>515</v>
      </c>
      <c r="B281" s="14" t="s">
        <v>516</v>
      </c>
      <c r="C281" s="17">
        <v>1917</v>
      </c>
      <c r="D281" s="17">
        <v>836</v>
      </c>
      <c r="E281" s="17">
        <v>1546</v>
      </c>
      <c r="F281" s="16">
        <f>E281/C281*100%</f>
        <v>0.806468440271257</v>
      </c>
      <c r="G281" s="16">
        <f>E281/D281*100%</f>
        <v>1.84928229665072</v>
      </c>
    </row>
    <row r="282" s="1" customFormat="1" ht="15" spans="1:7">
      <c r="A282" s="13" t="s">
        <v>517</v>
      </c>
      <c r="B282" s="14" t="s">
        <v>518</v>
      </c>
      <c r="C282" s="17">
        <v>997</v>
      </c>
      <c r="D282" s="17">
        <v>254</v>
      </c>
      <c r="E282" s="17">
        <v>1041</v>
      </c>
      <c r="F282" s="16">
        <f>E282/C282*100%</f>
        <v>1.04413239719157</v>
      </c>
      <c r="G282" s="16">
        <f>E282/D282*100%</f>
        <v>4.09842519685039</v>
      </c>
    </row>
    <row r="283" s="1" customFormat="1" ht="15" spans="1:7">
      <c r="A283" s="13" t="s">
        <v>519</v>
      </c>
      <c r="B283" s="14" t="s">
        <v>520</v>
      </c>
      <c r="C283" s="17">
        <v>39</v>
      </c>
      <c r="D283" s="17">
        <v>0</v>
      </c>
      <c r="E283" s="17">
        <v>39</v>
      </c>
      <c r="F283" s="16">
        <f>E283/C283*100%</f>
        <v>1</v>
      </c>
      <c r="G283" s="16"/>
    </row>
    <row r="284" s="1" customFormat="1" ht="15" spans="1:7">
      <c r="A284" s="13" t="s">
        <v>521</v>
      </c>
      <c r="B284" s="14" t="s">
        <v>522</v>
      </c>
      <c r="C284" s="17">
        <v>0</v>
      </c>
      <c r="D284" s="17">
        <v>0</v>
      </c>
      <c r="E284" s="17">
        <v>0</v>
      </c>
      <c r="F284" s="16"/>
      <c r="G284" s="16"/>
    </row>
    <row r="285" s="1" customFormat="1" ht="15" spans="1:7">
      <c r="A285" s="13" t="s">
        <v>523</v>
      </c>
      <c r="B285" s="14" t="s">
        <v>524</v>
      </c>
      <c r="C285" s="17">
        <v>7</v>
      </c>
      <c r="D285" s="17">
        <v>79</v>
      </c>
      <c r="E285" s="17">
        <v>115</v>
      </c>
      <c r="F285" s="16">
        <f>E285/C285*100%</f>
        <v>16.4285714285714</v>
      </c>
      <c r="G285" s="16">
        <f>E285/D285*100%</f>
        <v>1.45569620253165</v>
      </c>
    </row>
    <row r="286" s="1" customFormat="1" ht="15" spans="1:7">
      <c r="A286" s="13" t="s">
        <v>525</v>
      </c>
      <c r="B286" s="14" t="s">
        <v>526</v>
      </c>
      <c r="C286" s="17">
        <v>25</v>
      </c>
      <c r="D286" s="17">
        <v>59</v>
      </c>
      <c r="E286" s="17">
        <v>24</v>
      </c>
      <c r="F286" s="16">
        <f>E286/C286*100%</f>
        <v>0.96</v>
      </c>
      <c r="G286" s="16">
        <f>E286/D286*100%</f>
        <v>0.406779661016949</v>
      </c>
    </row>
    <row r="287" s="1" customFormat="1" ht="15" spans="1:7">
      <c r="A287" s="13" t="s">
        <v>527</v>
      </c>
      <c r="B287" s="14" t="s">
        <v>528</v>
      </c>
      <c r="C287" s="17">
        <v>0</v>
      </c>
      <c r="D287" s="17">
        <v>0</v>
      </c>
      <c r="E287" s="17">
        <v>0</v>
      </c>
      <c r="F287" s="16"/>
      <c r="G287" s="16"/>
    </row>
    <row r="288" s="1" customFormat="1" ht="15" spans="1:7">
      <c r="A288" s="13" t="s">
        <v>529</v>
      </c>
      <c r="B288" s="14" t="s">
        <v>530</v>
      </c>
      <c r="C288" s="17">
        <v>0</v>
      </c>
      <c r="D288" s="17">
        <v>0</v>
      </c>
      <c r="E288" s="17">
        <v>0</v>
      </c>
      <c r="F288" s="16"/>
      <c r="G288" s="16"/>
    </row>
    <row r="289" s="1" customFormat="1" ht="15" spans="1:7">
      <c r="A289" s="13" t="s">
        <v>531</v>
      </c>
      <c r="B289" s="14" t="s">
        <v>532</v>
      </c>
      <c r="C289" s="17">
        <v>0</v>
      </c>
      <c r="D289" s="17">
        <v>0</v>
      </c>
      <c r="E289" s="17">
        <v>176</v>
      </c>
      <c r="F289" s="16"/>
      <c r="G289" s="16"/>
    </row>
    <row r="290" s="1" customFormat="1" ht="15" spans="1:7">
      <c r="A290" s="13" t="s">
        <v>533</v>
      </c>
      <c r="B290" s="14" t="s">
        <v>534</v>
      </c>
      <c r="C290" s="17">
        <v>1257</v>
      </c>
      <c r="D290" s="17">
        <v>519</v>
      </c>
      <c r="E290" s="17">
        <v>793</v>
      </c>
      <c r="F290" s="16">
        <f>E290/C290*100%</f>
        <v>0.630867143993636</v>
      </c>
      <c r="G290" s="16">
        <f>E290/D290*100%</f>
        <v>1.52793834296724</v>
      </c>
    </row>
    <row r="291" s="1" customFormat="1" ht="15" spans="1:7">
      <c r="A291" s="13" t="s">
        <v>535</v>
      </c>
      <c r="B291" s="14" t="s">
        <v>536</v>
      </c>
      <c r="C291" s="15">
        <v>0</v>
      </c>
      <c r="D291" s="15">
        <v>0</v>
      </c>
      <c r="E291" s="15">
        <v>0</v>
      </c>
      <c r="F291" s="16"/>
      <c r="G291" s="16"/>
    </row>
    <row r="292" s="1" customFormat="1" ht="15" spans="1:7">
      <c r="A292" s="13" t="s">
        <v>537</v>
      </c>
      <c r="B292" s="14" t="s">
        <v>478</v>
      </c>
      <c r="C292" s="17">
        <v>0</v>
      </c>
      <c r="D292" s="17">
        <v>0</v>
      </c>
      <c r="E292" s="17">
        <v>0</v>
      </c>
      <c r="F292" s="16"/>
      <c r="G292" s="16"/>
    </row>
    <row r="293" s="1" customFormat="1" ht="15" spans="1:7">
      <c r="A293" s="13" t="s">
        <v>538</v>
      </c>
      <c r="B293" s="14" t="s">
        <v>539</v>
      </c>
      <c r="C293" s="15">
        <v>15050</v>
      </c>
      <c r="D293" s="15">
        <v>13684</v>
      </c>
      <c r="E293" s="15">
        <v>15100</v>
      </c>
      <c r="F293" s="16">
        <f>E293/C293*100%</f>
        <v>1.00332225913621</v>
      </c>
      <c r="G293" s="16">
        <f>E293/D293*100%</f>
        <v>1.10347851505408</v>
      </c>
    </row>
    <row r="294" s="1" customFormat="1" ht="15" spans="1:7">
      <c r="A294" s="13" t="s">
        <v>540</v>
      </c>
      <c r="B294" s="14" t="s">
        <v>541</v>
      </c>
      <c r="C294" s="15">
        <v>15050</v>
      </c>
      <c r="D294" s="15">
        <v>13684</v>
      </c>
      <c r="E294" s="15">
        <v>15100</v>
      </c>
      <c r="F294" s="16">
        <f>E294/C294*100%</f>
        <v>1.00332225913621</v>
      </c>
      <c r="G294" s="16">
        <f>E294/D294*100%</f>
        <v>1.10347851505408</v>
      </c>
    </row>
    <row r="295" s="1" customFormat="1" ht="15" spans="1:7">
      <c r="A295" s="13" t="s">
        <v>542</v>
      </c>
      <c r="B295" s="14" t="s">
        <v>543</v>
      </c>
      <c r="C295" s="17">
        <v>0</v>
      </c>
      <c r="D295" s="17">
        <v>0</v>
      </c>
      <c r="E295" s="17">
        <v>0</v>
      </c>
      <c r="F295" s="16"/>
      <c r="G295" s="16"/>
    </row>
    <row r="296" s="1" customFormat="1" ht="15" spans="1:7">
      <c r="A296" s="13" t="s">
        <v>544</v>
      </c>
      <c r="B296" s="14" t="s">
        <v>545</v>
      </c>
      <c r="C296" s="17">
        <v>0</v>
      </c>
      <c r="D296" s="17">
        <v>0</v>
      </c>
      <c r="E296" s="17">
        <v>0</v>
      </c>
      <c r="F296" s="16"/>
      <c r="G296" s="16"/>
    </row>
    <row r="297" s="1" customFormat="1" ht="15" spans="1:7">
      <c r="A297" s="13" t="s">
        <v>546</v>
      </c>
      <c r="B297" s="14" t="s">
        <v>547</v>
      </c>
      <c r="C297" s="17">
        <v>1100</v>
      </c>
      <c r="D297" s="17">
        <v>1050</v>
      </c>
      <c r="E297" s="17">
        <v>1053</v>
      </c>
      <c r="F297" s="16">
        <f>E297/C297*100%</f>
        <v>0.957272727272727</v>
      </c>
      <c r="G297" s="16">
        <f>E297/D297*100%</f>
        <v>1.00285714285714</v>
      </c>
    </row>
    <row r="298" s="1" customFormat="1" ht="15" spans="1:7">
      <c r="A298" s="13" t="s">
        <v>548</v>
      </c>
      <c r="B298" s="14" t="s">
        <v>549</v>
      </c>
      <c r="C298" s="17">
        <v>0</v>
      </c>
      <c r="D298" s="17">
        <v>0</v>
      </c>
      <c r="E298" s="17">
        <v>0</v>
      </c>
      <c r="F298" s="16"/>
      <c r="G298" s="16"/>
    </row>
    <row r="299" ht="15" spans="1:7">
      <c r="A299" s="13" t="s">
        <v>550</v>
      </c>
      <c r="B299" s="14" t="s">
        <v>551</v>
      </c>
      <c r="C299" s="17">
        <v>0</v>
      </c>
      <c r="D299" s="17">
        <v>0</v>
      </c>
      <c r="E299" s="17">
        <v>0</v>
      </c>
      <c r="F299" s="16"/>
      <c r="G299" s="16"/>
    </row>
    <row r="300" ht="15" spans="1:7">
      <c r="A300" s="13" t="s">
        <v>552</v>
      </c>
      <c r="B300" s="14" t="s">
        <v>553</v>
      </c>
      <c r="C300" s="17">
        <v>0</v>
      </c>
      <c r="D300" s="17">
        <v>0</v>
      </c>
      <c r="E300" s="17">
        <v>0</v>
      </c>
      <c r="F300" s="16"/>
      <c r="G300" s="16"/>
    </row>
    <row r="301" ht="15" spans="1:7">
      <c r="A301" s="13" t="s">
        <v>554</v>
      </c>
      <c r="B301" s="14" t="s">
        <v>555</v>
      </c>
      <c r="C301" s="17">
        <v>0</v>
      </c>
      <c r="D301" s="17">
        <v>0</v>
      </c>
      <c r="E301" s="17">
        <v>0</v>
      </c>
      <c r="F301" s="16"/>
      <c r="G301" s="16"/>
    </row>
    <row r="302" ht="15" spans="1:7">
      <c r="A302" s="13" t="s">
        <v>556</v>
      </c>
      <c r="B302" s="14" t="s">
        <v>557</v>
      </c>
      <c r="C302" s="17">
        <v>0</v>
      </c>
      <c r="D302" s="17">
        <v>0</v>
      </c>
      <c r="E302" s="17">
        <v>0</v>
      </c>
      <c r="F302" s="16"/>
      <c r="G302" s="16"/>
    </row>
    <row r="303" ht="15" spans="1:7">
      <c r="A303" s="13" t="s">
        <v>558</v>
      </c>
      <c r="B303" s="14" t="s">
        <v>559</v>
      </c>
      <c r="C303" s="17">
        <v>0</v>
      </c>
      <c r="D303" s="17">
        <v>0</v>
      </c>
      <c r="E303" s="17">
        <v>0</v>
      </c>
      <c r="F303" s="16"/>
      <c r="G303" s="16"/>
    </row>
    <row r="304" ht="15" spans="1:7">
      <c r="A304" s="13" t="s">
        <v>560</v>
      </c>
      <c r="B304" s="14" t="s">
        <v>561</v>
      </c>
      <c r="C304" s="17">
        <v>0</v>
      </c>
      <c r="D304" s="17">
        <v>0</v>
      </c>
      <c r="E304" s="17">
        <v>0</v>
      </c>
      <c r="F304" s="16"/>
      <c r="G304" s="16"/>
    </row>
    <row r="305" ht="15" spans="1:7">
      <c r="A305" s="13" t="s">
        <v>562</v>
      </c>
      <c r="B305" s="14" t="s">
        <v>563</v>
      </c>
      <c r="C305" s="17">
        <v>970</v>
      </c>
      <c r="D305" s="17">
        <v>970</v>
      </c>
      <c r="E305" s="17">
        <v>970</v>
      </c>
      <c r="F305" s="16">
        <f>E305/C305*100%</f>
        <v>1</v>
      </c>
      <c r="G305" s="16">
        <f>E305/D305*100%</f>
        <v>1</v>
      </c>
    </row>
    <row r="306" ht="15" spans="1:7">
      <c r="A306" s="13" t="s">
        <v>564</v>
      </c>
      <c r="B306" s="14" t="s">
        <v>565</v>
      </c>
      <c r="C306" s="17">
        <v>0</v>
      </c>
      <c r="D306" s="17">
        <v>0</v>
      </c>
      <c r="E306" s="17">
        <v>0</v>
      </c>
      <c r="F306" s="16"/>
      <c r="G306" s="16"/>
    </row>
    <row r="307" ht="15" spans="1:7">
      <c r="A307" s="13" t="s">
        <v>566</v>
      </c>
      <c r="B307" s="14" t="s">
        <v>567</v>
      </c>
      <c r="C307" s="17">
        <v>2000</v>
      </c>
      <c r="D307" s="17">
        <v>1887</v>
      </c>
      <c r="E307" s="17">
        <v>1887</v>
      </c>
      <c r="F307" s="16">
        <f>E307/C307*100%</f>
        <v>0.9435</v>
      </c>
      <c r="G307" s="16">
        <f>E307/D307*100%</f>
        <v>1</v>
      </c>
    </row>
    <row r="308" ht="15" spans="1:7">
      <c r="A308" s="13" t="s">
        <v>568</v>
      </c>
      <c r="B308" s="14" t="s">
        <v>569</v>
      </c>
      <c r="C308" s="17">
        <v>10900</v>
      </c>
      <c r="D308" s="17">
        <v>9080</v>
      </c>
      <c r="E308" s="17">
        <v>9095</v>
      </c>
      <c r="F308" s="16">
        <f>E308/C308*100%</f>
        <v>0.834403669724771</v>
      </c>
      <c r="G308" s="16">
        <f>E308/D308*100%</f>
        <v>1.00165198237885</v>
      </c>
    </row>
    <row r="309" ht="15" spans="1:7">
      <c r="A309" s="13" t="s">
        <v>570</v>
      </c>
      <c r="B309" s="14" t="s">
        <v>571</v>
      </c>
      <c r="C309" s="17">
        <v>80</v>
      </c>
      <c r="D309" s="17">
        <v>697</v>
      </c>
      <c r="E309" s="17">
        <v>2095</v>
      </c>
      <c r="F309" s="16">
        <f>E309/C309*100%</f>
        <v>26.1875</v>
      </c>
      <c r="G309" s="16">
        <f>E309/D309*100%</f>
        <v>3.00573888091822</v>
      </c>
    </row>
    <row r="310" ht="15" spans="1:7">
      <c r="A310" s="13" t="s">
        <v>572</v>
      </c>
      <c r="B310" s="14" t="s">
        <v>573</v>
      </c>
      <c r="C310" s="15">
        <v>53</v>
      </c>
      <c r="D310" s="15">
        <v>80</v>
      </c>
      <c r="E310" s="15">
        <v>106</v>
      </c>
      <c r="F310" s="16">
        <f>E310/C310*100%</f>
        <v>2</v>
      </c>
      <c r="G310" s="16">
        <f>E310/D310*100%</f>
        <v>1.325</v>
      </c>
    </row>
    <row r="311" ht="15" spans="1:7">
      <c r="A311" s="13" t="s">
        <v>574</v>
      </c>
      <c r="B311" s="14" t="s">
        <v>575</v>
      </c>
      <c r="C311" s="15">
        <v>53</v>
      </c>
      <c r="D311" s="15">
        <v>80</v>
      </c>
      <c r="E311" s="15">
        <v>106</v>
      </c>
      <c r="F311" s="16">
        <f>E311/C311*100%</f>
        <v>2</v>
      </c>
      <c r="G311" s="16">
        <f>E311/D311*100%</f>
        <v>1.325</v>
      </c>
    </row>
    <row r="312" ht="15" spans="1:7">
      <c r="A312" s="13" t="s">
        <v>576</v>
      </c>
      <c r="B312" s="14" t="s">
        <v>577</v>
      </c>
      <c r="C312" s="17">
        <v>0</v>
      </c>
      <c r="D312" s="17">
        <v>0</v>
      </c>
      <c r="E312" s="17">
        <v>0</v>
      </c>
      <c r="F312" s="16"/>
      <c r="G312" s="16"/>
    </row>
    <row r="313" ht="15" spans="1:7">
      <c r="A313" s="13" t="s">
        <v>578</v>
      </c>
      <c r="B313" s="14" t="s">
        <v>579</v>
      </c>
      <c r="C313" s="17">
        <v>0</v>
      </c>
      <c r="D313" s="17">
        <v>0</v>
      </c>
      <c r="E313" s="17">
        <v>0</v>
      </c>
      <c r="F313" s="16"/>
      <c r="G313" s="16"/>
    </row>
    <row r="314" ht="15" spans="1:7">
      <c r="A314" s="13" t="s">
        <v>580</v>
      </c>
      <c r="B314" s="14" t="s">
        <v>581</v>
      </c>
      <c r="C314" s="17">
        <v>0</v>
      </c>
      <c r="D314" s="17">
        <v>0</v>
      </c>
      <c r="E314" s="17">
        <v>0</v>
      </c>
      <c r="F314" s="16"/>
      <c r="G314" s="16"/>
    </row>
    <row r="315" ht="15" spans="1:7">
      <c r="A315" s="13" t="s">
        <v>582</v>
      </c>
      <c r="B315" s="14" t="s">
        <v>583</v>
      </c>
      <c r="C315" s="17">
        <v>0</v>
      </c>
      <c r="D315" s="17">
        <v>0</v>
      </c>
      <c r="E315" s="17">
        <v>0</v>
      </c>
      <c r="F315" s="16"/>
      <c r="G315" s="16"/>
    </row>
    <row r="316" ht="15" spans="1:7">
      <c r="A316" s="13" t="s">
        <v>584</v>
      </c>
      <c r="B316" s="14" t="s">
        <v>585</v>
      </c>
      <c r="C316" s="17">
        <v>0</v>
      </c>
      <c r="D316" s="17">
        <v>0</v>
      </c>
      <c r="E316" s="17">
        <v>0</v>
      </c>
      <c r="F316" s="16"/>
      <c r="G316" s="16"/>
    </row>
    <row r="317" ht="15" spans="1:7">
      <c r="A317" s="13" t="s">
        <v>586</v>
      </c>
      <c r="B317" s="14" t="s">
        <v>587</v>
      </c>
      <c r="C317" s="17">
        <v>0</v>
      </c>
      <c r="D317" s="17">
        <v>0</v>
      </c>
      <c r="E317" s="17">
        <v>0</v>
      </c>
      <c r="F317" s="16"/>
      <c r="G317" s="16"/>
    </row>
    <row r="318" ht="15" spans="1:7">
      <c r="A318" s="13" t="s">
        <v>588</v>
      </c>
      <c r="B318" s="14" t="s">
        <v>589</v>
      </c>
      <c r="C318" s="17">
        <v>0</v>
      </c>
      <c r="D318" s="17">
        <v>0</v>
      </c>
      <c r="E318" s="17">
        <v>0</v>
      </c>
      <c r="F318" s="16"/>
      <c r="G318" s="16"/>
    </row>
    <row r="319" ht="15" spans="1:7">
      <c r="A319" s="13" t="s">
        <v>590</v>
      </c>
      <c r="B319" s="14" t="s">
        <v>591</v>
      </c>
      <c r="C319" s="17">
        <v>0</v>
      </c>
      <c r="D319" s="17">
        <v>0</v>
      </c>
      <c r="E319" s="17">
        <v>0</v>
      </c>
      <c r="F319" s="16"/>
      <c r="G319" s="16"/>
    </row>
    <row r="320" ht="15" spans="1:7">
      <c r="A320" s="13" t="s">
        <v>592</v>
      </c>
      <c r="B320" s="14" t="s">
        <v>593</v>
      </c>
      <c r="C320" s="17">
        <v>0</v>
      </c>
      <c r="D320" s="17">
        <v>0</v>
      </c>
      <c r="E320" s="17">
        <v>0</v>
      </c>
      <c r="F320" s="16"/>
      <c r="G320" s="16"/>
    </row>
    <row r="321" ht="15" spans="1:7">
      <c r="A321" s="13" t="s">
        <v>594</v>
      </c>
      <c r="B321" s="14" t="s">
        <v>595</v>
      </c>
      <c r="C321" s="17">
        <v>0</v>
      </c>
      <c r="D321" s="17">
        <v>0</v>
      </c>
      <c r="E321" s="17">
        <v>0</v>
      </c>
      <c r="F321" s="16"/>
      <c r="G321" s="16"/>
    </row>
    <row r="322" ht="15" spans="1:7">
      <c r="A322" s="13" t="s">
        <v>596</v>
      </c>
      <c r="B322" s="14" t="s">
        <v>597</v>
      </c>
      <c r="C322" s="17">
        <v>0</v>
      </c>
      <c r="D322" s="17">
        <v>0</v>
      </c>
      <c r="E322" s="17">
        <v>0</v>
      </c>
      <c r="F322" s="16"/>
      <c r="G322" s="16"/>
    </row>
    <row r="323" ht="15" spans="1:7">
      <c r="A323" s="13" t="s">
        <v>598</v>
      </c>
      <c r="B323" s="14" t="s">
        <v>599</v>
      </c>
      <c r="C323" s="17">
        <v>0</v>
      </c>
      <c r="D323" s="17">
        <v>0</v>
      </c>
      <c r="E323" s="17">
        <v>0</v>
      </c>
      <c r="F323" s="16"/>
      <c r="G323" s="16"/>
    </row>
    <row r="324" ht="15" spans="1:7">
      <c r="A324" s="13" t="s">
        <v>600</v>
      </c>
      <c r="B324" s="14" t="s">
        <v>601</v>
      </c>
      <c r="C324" s="17">
        <v>0</v>
      </c>
      <c r="D324" s="17">
        <v>0</v>
      </c>
      <c r="E324" s="17">
        <v>0</v>
      </c>
      <c r="F324" s="16"/>
      <c r="G324" s="16"/>
    </row>
    <row r="325" ht="15" spans="1:7">
      <c r="A325" s="13" t="s">
        <v>602</v>
      </c>
      <c r="B325" s="14" t="s">
        <v>603</v>
      </c>
      <c r="C325" s="17">
        <v>2</v>
      </c>
      <c r="D325" s="17">
        <v>1</v>
      </c>
      <c r="E325" s="17">
        <v>51</v>
      </c>
      <c r="F325" s="16">
        <f>E325/C325*100%</f>
        <v>25.5</v>
      </c>
      <c r="G325" s="16">
        <f>E325/D325*100%</f>
        <v>51</v>
      </c>
    </row>
    <row r="326" ht="15" spans="1:7">
      <c r="A326" s="13" t="s">
        <v>604</v>
      </c>
      <c r="B326" s="14" t="s">
        <v>605</v>
      </c>
      <c r="C326" s="17">
        <v>51</v>
      </c>
      <c r="D326" s="17">
        <v>79</v>
      </c>
      <c r="E326" s="17">
        <v>55</v>
      </c>
      <c r="F326" s="16">
        <f>E326/C326*100%</f>
        <v>1.07843137254902</v>
      </c>
      <c r="G326" s="16">
        <f>E326/D326*100%</f>
        <v>0.69620253164557</v>
      </c>
    </row>
    <row r="327" ht="15" spans="1:7">
      <c r="A327" s="13" t="s">
        <v>606</v>
      </c>
      <c r="B327" s="14" t="s">
        <v>607</v>
      </c>
      <c r="C327" s="15">
        <v>0</v>
      </c>
      <c r="D327" s="15">
        <v>0</v>
      </c>
      <c r="E327" s="15">
        <v>0</v>
      </c>
      <c r="F327" s="16"/>
      <c r="G327" s="16"/>
    </row>
    <row r="328" ht="15" spans="1:7">
      <c r="A328" s="13" t="s">
        <v>608</v>
      </c>
      <c r="B328" s="14" t="s">
        <v>609</v>
      </c>
      <c r="C328" s="15">
        <v>0</v>
      </c>
      <c r="D328" s="15">
        <v>0</v>
      </c>
      <c r="E328" s="15">
        <v>0</v>
      </c>
      <c r="F328" s="16"/>
      <c r="G328" s="16"/>
    </row>
    <row r="329" ht="15" spans="1:7">
      <c r="A329" s="13" t="s">
        <v>610</v>
      </c>
      <c r="B329" s="14" t="s">
        <v>611</v>
      </c>
      <c r="C329" s="17">
        <v>0</v>
      </c>
      <c r="D329" s="17">
        <v>0</v>
      </c>
      <c r="E329" s="17">
        <v>0</v>
      </c>
      <c r="F329" s="16"/>
      <c r="G329" s="16"/>
    </row>
    <row r="330" ht="15" spans="1:7">
      <c r="A330" s="13" t="s">
        <v>612</v>
      </c>
      <c r="B330" s="14" t="s">
        <v>613</v>
      </c>
      <c r="C330" s="17">
        <v>0</v>
      </c>
      <c r="D330" s="17">
        <v>0</v>
      </c>
      <c r="E330" s="17">
        <v>0</v>
      </c>
      <c r="F330" s="16"/>
      <c r="G330" s="16"/>
    </row>
    <row r="331" ht="15" spans="1:7">
      <c r="A331" s="13" t="s">
        <v>614</v>
      </c>
      <c r="B331" s="14" t="s">
        <v>615</v>
      </c>
      <c r="C331" s="17">
        <v>0</v>
      </c>
      <c r="D331" s="17">
        <v>0</v>
      </c>
      <c r="E331" s="17">
        <v>0</v>
      </c>
      <c r="F331" s="16"/>
      <c r="G331" s="16"/>
    </row>
    <row r="332" ht="15" spans="1:7">
      <c r="A332" s="13" t="s">
        <v>616</v>
      </c>
      <c r="B332" s="14" t="s">
        <v>617</v>
      </c>
      <c r="C332" s="17">
        <v>0</v>
      </c>
      <c r="D332" s="17">
        <v>0</v>
      </c>
      <c r="E332" s="17">
        <v>0</v>
      </c>
      <c r="F332" s="16"/>
      <c r="G332" s="16"/>
    </row>
    <row r="333" ht="15" spans="1:7">
      <c r="A333" s="13" t="s">
        <v>618</v>
      </c>
      <c r="B333" s="14" t="s">
        <v>619</v>
      </c>
      <c r="C333" s="17">
        <v>0</v>
      </c>
      <c r="D333" s="17">
        <v>0</v>
      </c>
      <c r="E333" s="17">
        <v>0</v>
      </c>
      <c r="F333" s="16"/>
      <c r="G333" s="16"/>
    </row>
    <row r="334" ht="15" spans="1:7">
      <c r="A334" s="13" t="s">
        <v>620</v>
      </c>
      <c r="B334" s="14" t="s">
        <v>621</v>
      </c>
      <c r="C334" s="17">
        <v>0</v>
      </c>
      <c r="D334" s="17">
        <v>0</v>
      </c>
      <c r="E334" s="17">
        <v>0</v>
      </c>
      <c r="F334" s="16"/>
      <c r="G334" s="16"/>
    </row>
    <row r="335" ht="15" spans="1:7">
      <c r="A335" s="13" t="s">
        <v>622</v>
      </c>
      <c r="B335" s="14" t="s">
        <v>623</v>
      </c>
      <c r="C335" s="17">
        <v>0</v>
      </c>
      <c r="D335" s="17">
        <v>0</v>
      </c>
      <c r="E335" s="17">
        <v>0</v>
      </c>
      <c r="F335" s="16"/>
      <c r="G335" s="16"/>
    </row>
    <row r="336" ht="15" spans="1:7">
      <c r="A336" s="13" t="s">
        <v>624</v>
      </c>
      <c r="B336" s="14" t="s">
        <v>625</v>
      </c>
      <c r="C336" s="17">
        <v>0</v>
      </c>
      <c r="D336" s="17">
        <v>0</v>
      </c>
      <c r="E336" s="17">
        <v>0</v>
      </c>
      <c r="F336" s="16"/>
      <c r="G336" s="16"/>
    </row>
    <row r="337" ht="15" spans="1:7">
      <c r="A337" s="13" t="s">
        <v>626</v>
      </c>
      <c r="B337" s="14" t="s">
        <v>627</v>
      </c>
      <c r="C337" s="17">
        <v>0</v>
      </c>
      <c r="D337" s="17">
        <v>0</v>
      </c>
      <c r="E337" s="17">
        <v>0</v>
      </c>
      <c r="F337" s="16"/>
      <c r="G337" s="16"/>
    </row>
    <row r="338" ht="15" spans="1:7">
      <c r="A338" s="13" t="s">
        <v>628</v>
      </c>
      <c r="B338" s="14" t="s">
        <v>629</v>
      </c>
      <c r="C338" s="17">
        <v>0</v>
      </c>
      <c r="D338" s="17">
        <v>0</v>
      </c>
      <c r="E338" s="17">
        <v>0</v>
      </c>
      <c r="F338" s="16"/>
      <c r="G338" s="16"/>
    </row>
    <row r="339" ht="15" spans="1:7">
      <c r="A339" s="13" t="s">
        <v>630</v>
      </c>
      <c r="B339" s="14" t="s">
        <v>631</v>
      </c>
      <c r="C339" s="17">
        <v>0</v>
      </c>
      <c r="D339" s="17">
        <v>0</v>
      </c>
      <c r="E339" s="17">
        <v>0</v>
      </c>
      <c r="F339" s="16"/>
      <c r="G339" s="16"/>
    </row>
    <row r="340" ht="15" spans="1:7">
      <c r="A340" s="13" t="s">
        <v>632</v>
      </c>
      <c r="B340" s="14" t="s">
        <v>633</v>
      </c>
      <c r="C340" s="17">
        <v>0</v>
      </c>
      <c r="D340" s="17">
        <v>0</v>
      </c>
      <c r="E340" s="17">
        <v>0</v>
      </c>
      <c r="F340" s="16"/>
      <c r="G340" s="16"/>
    </row>
    <row r="341" ht="15" spans="1:7">
      <c r="A341" s="13" t="s">
        <v>634</v>
      </c>
      <c r="B341" s="14" t="s">
        <v>635</v>
      </c>
      <c r="C341" s="15">
        <v>0</v>
      </c>
      <c r="D341" s="15">
        <v>0</v>
      </c>
      <c r="E341" s="15">
        <v>0</v>
      </c>
      <c r="F341" s="16"/>
      <c r="G341" s="16"/>
    </row>
    <row r="342" ht="15" spans="1:7">
      <c r="A342" s="13" t="s">
        <v>636</v>
      </c>
      <c r="B342" s="14" t="s">
        <v>637</v>
      </c>
      <c r="C342" s="17">
        <v>0</v>
      </c>
      <c r="D342" s="17">
        <v>0</v>
      </c>
      <c r="E342" s="17">
        <v>0</v>
      </c>
      <c r="F342" s="16"/>
      <c r="G342" s="16"/>
    </row>
    <row r="343" ht="15" spans="1:7">
      <c r="A343" s="13" t="s">
        <v>638</v>
      </c>
      <c r="B343" s="14" t="s">
        <v>639</v>
      </c>
      <c r="C343" s="17">
        <v>0</v>
      </c>
      <c r="D343" s="17">
        <v>0</v>
      </c>
      <c r="E343" s="17">
        <v>0</v>
      </c>
      <c r="F343" s="16"/>
      <c r="G343" s="16"/>
    </row>
    <row r="344" ht="15" spans="1:7">
      <c r="A344" s="13" t="s">
        <v>640</v>
      </c>
      <c r="B344" s="14" t="s">
        <v>641</v>
      </c>
      <c r="C344" s="17">
        <v>0</v>
      </c>
      <c r="D344" s="17">
        <v>0</v>
      </c>
      <c r="E344" s="17">
        <v>0</v>
      </c>
      <c r="F344" s="16"/>
      <c r="G344" s="16"/>
    </row>
    <row r="345" ht="15" spans="1:7">
      <c r="A345" s="13" t="s">
        <v>642</v>
      </c>
      <c r="B345" s="14" t="s">
        <v>643</v>
      </c>
      <c r="C345" s="17">
        <v>0</v>
      </c>
      <c r="D345" s="17">
        <v>0</v>
      </c>
      <c r="E345" s="17">
        <v>0</v>
      </c>
      <c r="F345" s="16"/>
      <c r="G345" s="16"/>
    </row>
    <row r="346" ht="15" spans="1:7">
      <c r="A346" s="13" t="s">
        <v>644</v>
      </c>
      <c r="B346" s="14" t="s">
        <v>645</v>
      </c>
      <c r="C346" s="17">
        <v>0</v>
      </c>
      <c r="D346" s="17">
        <v>0</v>
      </c>
      <c r="E346" s="17">
        <v>0</v>
      </c>
      <c r="F346" s="16"/>
      <c r="G346" s="16"/>
    </row>
    <row r="347" ht="15" spans="1:7">
      <c r="A347" s="13" t="s">
        <v>646</v>
      </c>
      <c r="B347" s="14" t="s">
        <v>647</v>
      </c>
      <c r="C347" s="17">
        <v>0</v>
      </c>
      <c r="D347" s="17">
        <v>0</v>
      </c>
      <c r="E347" s="17">
        <v>0</v>
      </c>
      <c r="F347" s="16"/>
      <c r="G347" s="16"/>
    </row>
    <row r="348" spans="1:7">
      <c r="A348" s="22"/>
      <c r="B348" s="22"/>
      <c r="C348" s="22"/>
      <c r="D348" s="22"/>
      <c r="E348" s="22"/>
      <c r="F348" s="23"/>
      <c r="G348" s="23"/>
    </row>
    <row r="349" spans="1:7">
      <c r="A349" s="22"/>
      <c r="B349" s="24" t="s">
        <v>648</v>
      </c>
      <c r="C349" s="22">
        <f>C7+C14+C29+C52+C57+C64+C80+C141+C180+C230+C240+C244+C248+C252+C256+C261+C293+C310+C327</f>
        <v>95646</v>
      </c>
      <c r="D349" s="22">
        <f>D7+D14+D29+D52+D57+D64+D80+D141+D180+D230+D240+D244+D248+D252+D256+D261+D293+D310+D327</f>
        <v>77038</v>
      </c>
      <c r="E349" s="22">
        <f>E7+E14+E29+E52+E57+E64+E80+E141+E180+E230+E240+E244+E248+E252+E256+E261+E293+E310+E327</f>
        <v>65802</v>
      </c>
      <c r="F349" s="23">
        <f>E349/C349*100%</f>
        <v>0.687974405620726</v>
      </c>
      <c r="G349" s="23">
        <f>E349/D349*100%</f>
        <v>0.854149900049326</v>
      </c>
    </row>
  </sheetData>
  <autoFilter ref="A6:XFD349">
    <extLst/>
  </autoFilter>
  <mergeCells count="7">
    <mergeCell ref="A2:G2"/>
    <mergeCell ref="A4:G4"/>
    <mergeCell ref="E5:G5"/>
    <mergeCell ref="A5:A6"/>
    <mergeCell ref="B5:B6"/>
    <mergeCell ref="C5:C6"/>
    <mergeCell ref="D5:D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Administrator</cp:lastModifiedBy>
  <dcterms:created xsi:type="dcterms:W3CDTF">2020-03-11T07:22:00Z</dcterms:created>
  <dcterms:modified xsi:type="dcterms:W3CDTF">2026-04-22T02:34:20Z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34AFC3B90F40444CA973FC2FB1516FD6</vt:lpwstr>
  </property>
  <property fmtid="{D5CDD505-2E9C-101B-9397-08002B2CF9AE}" pid="4" name="KSOReadingLayout">
    <vt:bool>true</vt:bool>
  </property>
</Properties>
</file>