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1301_石家庄市" hidden="1">[1]内置数据!$AK$2:$AK$24</definedName>
    <definedName name="_1402_大同市" hidden="1">[1]内置数据!$AX$2:$AX$12</definedName>
    <definedName name="_1403_阳泉市" hidden="1">[1]内置数据!$AY$2:$AY$7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<sst xmlns="http://schemas.openxmlformats.org/spreadsheetml/2006/main" count="199" uniqueCount="117">
  <si>
    <t>表7</t>
  </si>
  <si>
    <r>
      <rPr>
        <sz val="18"/>
        <rFont val="Times New Roman"/>
        <charset val="134"/>
      </rPr>
      <t>2026</t>
    </r>
    <r>
      <rPr>
        <sz val="18"/>
        <rFont val="宋体"/>
        <charset val="134"/>
      </rPr>
      <t>年政府性基金预算收入表</t>
    </r>
  </si>
  <si>
    <t>单位：万元</t>
  </si>
  <si>
    <t>收入</t>
  </si>
  <si>
    <t>科目编码</t>
  </si>
  <si>
    <t>项目</t>
  </si>
  <si>
    <t>上年预算数</t>
  </si>
  <si>
    <t>上年执行数</t>
  </si>
  <si>
    <t>预算数</t>
  </si>
  <si>
    <t>金额</t>
  </si>
  <si>
    <t>为上年预算数的%</t>
  </si>
  <si>
    <t>为上年执行数的%</t>
  </si>
  <si>
    <t>10301</t>
  </si>
  <si>
    <t>政府性基金收入</t>
  </si>
  <si>
    <t>1030102</t>
  </si>
  <si>
    <t>农网还贷资金收入</t>
  </si>
  <si>
    <t/>
  </si>
  <si>
    <t>103010202</t>
  </si>
  <si>
    <t>地方农网还贷资金收入</t>
  </si>
  <si>
    <t>1030112</t>
  </si>
  <si>
    <t>海南省高等级公路车辆通行附加费收入</t>
  </si>
  <si>
    <t>1030129</t>
  </si>
  <si>
    <t>国家电影事业发展专项资金收入</t>
  </si>
  <si>
    <t>1030146</t>
  </si>
  <si>
    <t>国有土地收益基金收入</t>
  </si>
  <si>
    <t>1030147</t>
  </si>
  <si>
    <t>农业土地开发资金收入</t>
  </si>
  <si>
    <t>1030148</t>
  </si>
  <si>
    <t>国有土地使用权出让收入</t>
  </si>
  <si>
    <t>103014801</t>
  </si>
  <si>
    <t>土地出让价款收入</t>
  </si>
  <si>
    <t>103014802</t>
  </si>
  <si>
    <t>补缴的土地价款</t>
  </si>
  <si>
    <t>103014803</t>
  </si>
  <si>
    <t>划拨土地收入</t>
  </si>
  <si>
    <t>103014898</t>
  </si>
  <si>
    <t>缴纳新增建设用地土地有偿使用费</t>
  </si>
  <si>
    <t>103014899</t>
  </si>
  <si>
    <t>其他土地出让收入</t>
  </si>
  <si>
    <t>1030150</t>
  </si>
  <si>
    <t>大中型水库库区基金收入</t>
  </si>
  <si>
    <t>103015002</t>
  </si>
  <si>
    <t>地方大中型水库库区基金收入</t>
  </si>
  <si>
    <t>1030155</t>
  </si>
  <si>
    <t>彩票公益金收入</t>
  </si>
  <si>
    <t>103015501</t>
  </si>
  <si>
    <t>福利彩票公益金收入</t>
  </si>
  <si>
    <t>103015502</t>
  </si>
  <si>
    <t>体育彩票公益金收入</t>
  </si>
  <si>
    <t>1030156</t>
  </si>
  <si>
    <t>城市基础设施配套费收入</t>
  </si>
  <si>
    <t>1030157</t>
  </si>
  <si>
    <t>小型水库移民扶助基金收入</t>
  </si>
  <si>
    <t>1030158</t>
  </si>
  <si>
    <t>国家重大水利工程建设基金收入</t>
  </si>
  <si>
    <t>103015803</t>
  </si>
  <si>
    <t>地方重大水利工程建设资金</t>
  </si>
  <si>
    <t>1030159</t>
  </si>
  <si>
    <t>车辆通行费</t>
  </si>
  <si>
    <t>1030178</t>
  </si>
  <si>
    <t>污水处理费收入</t>
  </si>
  <si>
    <t>1030180</t>
  </si>
  <si>
    <t>彩票发行机构和彩票销售机构的业务费用</t>
  </si>
  <si>
    <t>103018003</t>
  </si>
  <si>
    <t>福利彩票销售机构的业务费用</t>
  </si>
  <si>
    <t>103018004</t>
  </si>
  <si>
    <t>体育彩票销售机构的业务费用</t>
  </si>
  <si>
    <t>103018005</t>
  </si>
  <si>
    <t>彩票兑奖周转金</t>
  </si>
  <si>
    <t>103018006</t>
  </si>
  <si>
    <t>彩票发行销售风险基金</t>
  </si>
  <si>
    <t>103018007</t>
  </si>
  <si>
    <t>彩票市场调控资金收入</t>
  </si>
  <si>
    <t>1030182</t>
  </si>
  <si>
    <t>耕地保护考核奖惩基金收入</t>
  </si>
  <si>
    <t>1030183</t>
  </si>
  <si>
    <t>超长期特别国债财务基金收入</t>
  </si>
  <si>
    <t>1030199</t>
  </si>
  <si>
    <t>其他政府性基金收入</t>
  </si>
  <si>
    <t>10310</t>
  </si>
  <si>
    <t>专项债务对应项目专项收入</t>
  </si>
  <si>
    <t>1031003</t>
  </si>
  <si>
    <t>海南省高等级公路车辆通行附加费专项债务对应项目专项收入</t>
  </si>
  <si>
    <t>1031005</t>
  </si>
  <si>
    <t>国家电影事业发展专项资金专项债务对应项目专项收入</t>
  </si>
  <si>
    <t>1031006</t>
  </si>
  <si>
    <t>国有土地使用权出让金专项债务对应项目专项收入</t>
  </si>
  <si>
    <t>103100601</t>
  </si>
  <si>
    <t>土地储备专项债券对应项目专项收入</t>
  </si>
  <si>
    <t>103100602</t>
  </si>
  <si>
    <t>棚户区改造专项债券对应项目专项收入</t>
  </si>
  <si>
    <t>103100699</t>
  </si>
  <si>
    <t>其他国有土地使用权出让金专项债务对应项目专项收入</t>
  </si>
  <si>
    <t>1031008</t>
  </si>
  <si>
    <t>农业土地开发资金专项债务对应项目专项收入</t>
  </si>
  <si>
    <t>1031009</t>
  </si>
  <si>
    <t>大中型水库库区基金专项债务对应项目专项收入</t>
  </si>
  <si>
    <t>1031010</t>
  </si>
  <si>
    <t>城市基础设施配套费专项债务对应项目专项收入</t>
  </si>
  <si>
    <t>1031011</t>
  </si>
  <si>
    <t>小型水库移民扶助基金专项债务对应项目专项收入</t>
  </si>
  <si>
    <t>1031012</t>
  </si>
  <si>
    <t>国家重大水利工程建设基金专项债务对应项目专项收入</t>
  </si>
  <si>
    <t>1031013</t>
  </si>
  <si>
    <t>车辆通行费专项债务对应项目专项收入</t>
  </si>
  <si>
    <t>103101301</t>
  </si>
  <si>
    <t>政府收费公路专项债券对应项目专项收入</t>
  </si>
  <si>
    <t>103101399</t>
  </si>
  <si>
    <t>其他车辆通行费专项债务对应项目专项收入</t>
  </si>
  <si>
    <t>1031014</t>
  </si>
  <si>
    <t>污水处理费专项债务对应项目专项收入</t>
  </si>
  <si>
    <t>1031099</t>
  </si>
  <si>
    <t>其他政府性基金专项债务对应项目专项收入</t>
  </si>
  <si>
    <t>103109998</t>
  </si>
  <si>
    <t>其他地方自行试点项目收益专项债券对应项目专项收入</t>
  </si>
  <si>
    <t>103109999</t>
  </si>
  <si>
    <t>地方本级收入合计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</si>
</sst>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  <numFmt numFmtId="177" formatCode="0.0%_ ;[Red]\-0.0%\ ;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2"/>
      <name val="黑体"/>
      <charset val="134"/>
    </font>
    <font>
      <sz val="18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Times New Roman"/>
      <charset val="134"/>
    </font>
    <font>
      <sz val="11"/>
      <color indexed="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50" applyFont="1" applyFill="1" applyAlignment="1">
      <alignment vertical="center"/>
    </xf>
    <xf numFmtId="0" fontId="2" fillId="2" borderId="0" xfId="50" applyFont="1" applyFill="1" applyAlignment="1">
      <alignment vertical="center"/>
    </xf>
    <xf numFmtId="0" fontId="1" fillId="2" borderId="0" xfId="50" applyFont="1" applyFill="1" applyAlignment="1">
      <alignment vertical="center" wrapText="1"/>
    </xf>
    <xf numFmtId="0" fontId="3" fillId="2" borderId="0" xfId="50" applyFont="1" applyFill="1" applyAlignment="1">
      <alignment vertical="center"/>
    </xf>
    <xf numFmtId="10" fontId="1" fillId="2" borderId="0" xfId="50" applyNumberFormat="1" applyFont="1" applyFill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5" fillId="2" borderId="0" xfId="50" applyFont="1" applyFill="1" applyAlignment="1">
      <alignment vertical="center"/>
    </xf>
    <xf numFmtId="0" fontId="6" fillId="2" borderId="0" xfId="50" applyFont="1" applyFill="1" applyAlignment="1">
      <alignment vertical="center"/>
    </xf>
    <xf numFmtId="0" fontId="6" fillId="2" borderId="0" xfId="50" applyFont="1" applyFill="1" applyAlignment="1"/>
    <xf numFmtId="10" fontId="6" fillId="2" borderId="0" xfId="50" applyNumberFormat="1" applyFont="1" applyFill="1" applyAlignment="1"/>
    <xf numFmtId="10" fontId="7" fillId="2" borderId="0" xfId="50" applyNumberFormat="1" applyFont="1" applyFill="1" applyAlignment="1">
      <alignment horizontal="center" vertical="center"/>
    </xf>
    <xf numFmtId="0" fontId="8" fillId="2" borderId="0" xfId="50" applyFont="1" applyFill="1" applyAlignment="1">
      <alignment vertical="center"/>
    </xf>
    <xf numFmtId="0" fontId="9" fillId="2" borderId="1" xfId="5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distributed" vertical="center" indent="6"/>
    </xf>
    <xf numFmtId="10" fontId="9" fillId="2" borderId="1" xfId="49" applyNumberFormat="1" applyFont="1" applyFill="1" applyBorder="1" applyAlignment="1">
      <alignment horizontal="center" vertical="center" wrapText="1"/>
    </xf>
    <xf numFmtId="49" fontId="9" fillId="2" borderId="1" xfId="50" applyNumberFormat="1" applyFont="1" applyFill="1" applyBorder="1" applyAlignment="1">
      <alignment vertical="center"/>
    </xf>
    <xf numFmtId="0" fontId="10" fillId="0" borderId="0" xfId="0" applyFont="1">
      <alignment vertical="center"/>
    </xf>
    <xf numFmtId="176" fontId="9" fillId="3" borderId="1" xfId="51" applyNumberFormat="1" applyFont="1" applyFill="1" applyBorder="1" applyAlignment="1" applyProtection="1">
      <alignment vertical="center" shrinkToFit="1"/>
      <protection hidden="1"/>
    </xf>
    <xf numFmtId="177" fontId="9" fillId="4" borderId="1" xfId="50" applyNumberFormat="1" applyFont="1" applyFill="1" applyBorder="1" applyAlignment="1">
      <alignment vertical="center" shrinkToFit="1"/>
    </xf>
    <xf numFmtId="0" fontId="11" fillId="0" borderId="1" xfId="50" applyFont="1" applyFill="1" applyBorder="1" applyAlignment="1">
      <alignment vertical="center"/>
    </xf>
    <xf numFmtId="176" fontId="9" fillId="5" borderId="1" xfId="51" applyNumberFormat="1" applyFont="1" applyFill="1" applyBorder="1" applyAlignment="1" applyProtection="1">
      <alignment vertical="center" shrinkToFit="1"/>
      <protection hidden="1"/>
    </xf>
    <xf numFmtId="0" fontId="1" fillId="2" borderId="1" xfId="50" applyFont="1" applyFill="1" applyBorder="1" applyAlignment="1">
      <alignment vertical="center"/>
    </xf>
    <xf numFmtId="0" fontId="3" fillId="2" borderId="1" xfId="5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11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25242;&#26494;&#21439;&#25919;&#24220;&#39044;&#31639;&#20844;&#24320;\&#36741;&#21161;&#34920;\220621_&#25242;&#26494;&#21439;_2026&#24180;&#22320;&#26041;&#36130;&#25919;&#39044;&#31639;&#34920;&#65288;&#20154;&#22823;&#25209;&#22797;&#21475;&#24452;&#65289;_20260324%2083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使用说明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B14" sqref="B14"/>
    </sheetView>
  </sheetViews>
  <sheetFormatPr defaultColWidth="8.775" defaultRowHeight="14.25" outlineLevelCol="7"/>
  <cols>
    <col min="1" max="1" width="9.88333333333333" style="1" customWidth="1"/>
    <col min="2" max="2" width="64.1083333333333" style="1" customWidth="1"/>
    <col min="3" max="5" width="10.775" style="1" customWidth="1"/>
    <col min="6" max="7" width="8.44166666666667" style="5" customWidth="1"/>
    <col min="8" max="16377" width="8.775" style="1"/>
    <col min="16378" max="16384" width="8.775" style="6"/>
  </cols>
  <sheetData>
    <row r="1" s="1" customFormat="1" spans="1:7">
      <c r="A1" s="7" t="s">
        <v>0</v>
      </c>
      <c r="B1" s="8"/>
      <c r="C1" s="9"/>
      <c r="D1" s="9"/>
      <c r="E1" s="9"/>
      <c r="F1" s="10"/>
      <c r="G1" s="10"/>
    </row>
    <row r="2" s="2" customFormat="1" ht="23.25" spans="1:7">
      <c r="A2" s="11" t="s">
        <v>1</v>
      </c>
      <c r="B2" s="11"/>
      <c r="C2" s="11"/>
      <c r="D2" s="11"/>
      <c r="E2" s="11"/>
      <c r="F2" s="11"/>
      <c r="G2" s="11"/>
    </row>
    <row r="3" s="1" customFormat="1" customHeight="1" spans="1:7">
      <c r="A3" s="12"/>
      <c r="F3" s="5" t="s">
        <v>2</v>
      </c>
      <c r="G3" s="5"/>
    </row>
    <row r="4" s="1" customFormat="1" ht="28.2" customHeight="1" spans="1:7">
      <c r="A4" s="13" t="s">
        <v>3</v>
      </c>
      <c r="B4" s="13"/>
      <c r="C4" s="13"/>
      <c r="D4" s="13"/>
      <c r="E4" s="13"/>
      <c r="F4" s="13"/>
      <c r="G4" s="13"/>
    </row>
    <row r="5" s="3" customFormat="1" ht="19.5" customHeight="1" spans="1:7">
      <c r="A5" s="14" t="s">
        <v>4</v>
      </c>
      <c r="B5" s="15" t="s">
        <v>5</v>
      </c>
      <c r="C5" s="14" t="s">
        <v>6</v>
      </c>
      <c r="D5" s="14" t="s">
        <v>7</v>
      </c>
      <c r="E5" s="14" t="s">
        <v>8</v>
      </c>
      <c r="F5" s="14"/>
      <c r="G5" s="14"/>
    </row>
    <row r="6" s="3" customFormat="1" ht="60" customHeight="1" spans="1:7">
      <c r="A6" s="14"/>
      <c r="B6" s="15"/>
      <c r="C6" s="14"/>
      <c r="D6" s="14"/>
      <c r="E6" s="14" t="s">
        <v>9</v>
      </c>
      <c r="F6" s="16" t="s">
        <v>10</v>
      </c>
      <c r="G6" s="16" t="s">
        <v>11</v>
      </c>
    </row>
    <row r="7" s="1" customFormat="1" ht="17.1" customHeight="1" spans="1:7">
      <c r="A7" s="17" t="s">
        <v>12</v>
      </c>
      <c r="B7" s="18" t="s">
        <v>13</v>
      </c>
      <c r="C7" s="19">
        <v>20813</v>
      </c>
      <c r="D7" s="19">
        <v>18348</v>
      </c>
      <c r="E7" s="19">
        <v>12000</v>
      </c>
      <c r="F7" s="20">
        <f>E7/C7</f>
        <v>0.576562725219815</v>
      </c>
      <c r="G7" s="20">
        <f>E7/D7</f>
        <v>0.65402223675605</v>
      </c>
    </row>
    <row r="8" s="1" customFormat="1" ht="17.1" customHeight="1" spans="1:7">
      <c r="A8" s="17" t="s">
        <v>14</v>
      </c>
      <c r="B8" s="21" t="s">
        <v>15</v>
      </c>
      <c r="C8" s="19">
        <v>0</v>
      </c>
      <c r="D8" s="19">
        <v>0</v>
      </c>
      <c r="E8" s="19">
        <v>0</v>
      </c>
      <c r="F8" s="20" t="s">
        <v>16</v>
      </c>
      <c r="G8" s="20" t="s">
        <v>16</v>
      </c>
    </row>
    <row r="9" s="1" customFormat="1" ht="17.1" customHeight="1" spans="1:7">
      <c r="A9" s="17" t="s">
        <v>17</v>
      </c>
      <c r="B9" s="21" t="s">
        <v>18</v>
      </c>
      <c r="C9" s="22">
        <v>0</v>
      </c>
      <c r="D9" s="22">
        <v>0</v>
      </c>
      <c r="E9" s="22">
        <v>0</v>
      </c>
      <c r="F9" s="20" t="s">
        <v>16</v>
      </c>
      <c r="G9" s="20" t="s">
        <v>16</v>
      </c>
    </row>
    <row r="10" s="1" customFormat="1" ht="17.1" customHeight="1" spans="1:7">
      <c r="A10" s="17" t="s">
        <v>19</v>
      </c>
      <c r="B10" s="21" t="s">
        <v>20</v>
      </c>
      <c r="C10" s="19">
        <v>0</v>
      </c>
      <c r="D10" s="19">
        <v>0</v>
      </c>
      <c r="E10" s="19">
        <v>0</v>
      </c>
      <c r="F10" s="20" t="s">
        <v>16</v>
      </c>
      <c r="G10" s="20" t="s">
        <v>16</v>
      </c>
    </row>
    <row r="11" s="1" customFormat="1" ht="17.1" customHeight="1" spans="1:7">
      <c r="A11" s="17" t="s">
        <v>21</v>
      </c>
      <c r="B11" s="21" t="s">
        <v>22</v>
      </c>
      <c r="C11" s="19">
        <v>0</v>
      </c>
      <c r="D11" s="19">
        <v>0</v>
      </c>
      <c r="E11" s="19">
        <v>0</v>
      </c>
      <c r="F11" s="20" t="s">
        <v>16</v>
      </c>
      <c r="G11" s="20" t="s">
        <v>16</v>
      </c>
    </row>
    <row r="12" s="1" customFormat="1" ht="17.1" customHeight="1" spans="1:7">
      <c r="A12" s="17" t="s">
        <v>23</v>
      </c>
      <c r="B12" s="21" t="s">
        <v>24</v>
      </c>
      <c r="C12" s="19">
        <v>0</v>
      </c>
      <c r="D12" s="19">
        <v>0</v>
      </c>
      <c r="E12" s="19">
        <v>0</v>
      </c>
      <c r="F12" s="20" t="s">
        <v>16</v>
      </c>
      <c r="G12" s="20" t="s">
        <v>16</v>
      </c>
    </row>
    <row r="13" s="1" customFormat="1" ht="17.1" customHeight="1" spans="1:7">
      <c r="A13" s="17" t="s">
        <v>25</v>
      </c>
      <c r="B13" s="21" t="s">
        <v>26</v>
      </c>
      <c r="C13" s="19">
        <v>0</v>
      </c>
      <c r="D13" s="19">
        <v>0</v>
      </c>
      <c r="E13" s="19">
        <v>0</v>
      </c>
      <c r="F13" s="20" t="s">
        <v>16</v>
      </c>
      <c r="G13" s="20" t="s">
        <v>16</v>
      </c>
    </row>
    <row r="14" s="1" customFormat="1" ht="17.1" customHeight="1" spans="1:7">
      <c r="A14" s="17" t="s">
        <v>27</v>
      </c>
      <c r="B14" s="21" t="s">
        <v>28</v>
      </c>
      <c r="C14" s="19">
        <v>20100</v>
      </c>
      <c r="D14" s="19">
        <v>17495</v>
      </c>
      <c r="E14" s="19">
        <v>11287</v>
      </c>
      <c r="F14" s="20">
        <f t="shared" ref="F14:F16" si="0">E14/C14</f>
        <v>0.561542288557214</v>
      </c>
      <c r="G14" s="20">
        <f t="shared" ref="G14:G16" si="1">E14/D14</f>
        <v>0.645155758788225</v>
      </c>
    </row>
    <row r="15" s="1" customFormat="1" ht="17.1" customHeight="1" spans="1:7">
      <c r="A15" s="17" t="s">
        <v>29</v>
      </c>
      <c r="B15" s="21" t="s">
        <v>30</v>
      </c>
      <c r="C15" s="22">
        <v>19927</v>
      </c>
      <c r="D15" s="22">
        <v>17426</v>
      </c>
      <c r="E15" s="22">
        <v>11114</v>
      </c>
      <c r="F15" s="20">
        <f t="shared" si="0"/>
        <v>0.557735735434335</v>
      </c>
      <c r="G15" s="20">
        <f t="shared" si="1"/>
        <v>0.637782623665787</v>
      </c>
    </row>
    <row r="16" s="1" customFormat="1" ht="17.1" customHeight="1" spans="1:7">
      <c r="A16" s="17" t="s">
        <v>31</v>
      </c>
      <c r="B16" s="21" t="s">
        <v>32</v>
      </c>
      <c r="C16" s="22">
        <v>114</v>
      </c>
      <c r="D16" s="22">
        <v>295</v>
      </c>
      <c r="E16" s="22">
        <v>114</v>
      </c>
      <c r="F16" s="20">
        <f t="shared" si="0"/>
        <v>1</v>
      </c>
      <c r="G16" s="20">
        <f t="shared" si="1"/>
        <v>0.386440677966102</v>
      </c>
    </row>
    <row r="17" s="1" customFormat="1" ht="17.1" customHeight="1" spans="1:7">
      <c r="A17" s="17" t="s">
        <v>33</v>
      </c>
      <c r="B17" s="21" t="s">
        <v>34</v>
      </c>
      <c r="C17" s="22">
        <v>0</v>
      </c>
      <c r="D17" s="22">
        <v>0</v>
      </c>
      <c r="E17" s="22">
        <v>0</v>
      </c>
      <c r="F17" s="20" t="s">
        <v>16</v>
      </c>
      <c r="G17" s="20" t="s">
        <v>16</v>
      </c>
    </row>
    <row r="18" s="1" customFormat="1" ht="17.1" customHeight="1" spans="1:7">
      <c r="A18" s="17" t="s">
        <v>35</v>
      </c>
      <c r="B18" s="21" t="s">
        <v>36</v>
      </c>
      <c r="C18" s="22">
        <v>-17</v>
      </c>
      <c r="D18" s="22">
        <v>-230</v>
      </c>
      <c r="E18" s="22">
        <v>0</v>
      </c>
      <c r="F18" s="20">
        <f>E18/C18</f>
        <v>0</v>
      </c>
      <c r="G18" s="20">
        <f>E18/D18</f>
        <v>0</v>
      </c>
    </row>
    <row r="19" s="1" customFormat="1" ht="17.1" customHeight="1" spans="1:7">
      <c r="A19" s="17" t="s">
        <v>37</v>
      </c>
      <c r="B19" s="21" t="s">
        <v>38</v>
      </c>
      <c r="C19" s="22">
        <v>76</v>
      </c>
      <c r="D19" s="22">
        <v>4</v>
      </c>
      <c r="E19" s="22">
        <v>59</v>
      </c>
      <c r="F19" s="20">
        <f>E19/C19</f>
        <v>0.776315789473684</v>
      </c>
      <c r="G19" s="20">
        <f>E19/D19</f>
        <v>14.75</v>
      </c>
    </row>
    <row r="20" s="1" customFormat="1" ht="17.1" customHeight="1" spans="1:7">
      <c r="A20" s="17" t="s">
        <v>39</v>
      </c>
      <c r="B20" s="21" t="s">
        <v>40</v>
      </c>
      <c r="C20" s="19">
        <v>0</v>
      </c>
      <c r="D20" s="19">
        <v>0</v>
      </c>
      <c r="E20" s="19">
        <v>0</v>
      </c>
      <c r="F20" s="20" t="s">
        <v>16</v>
      </c>
      <c r="G20" s="20" t="s">
        <v>16</v>
      </c>
    </row>
    <row r="21" s="1" customFormat="1" ht="17.1" customHeight="1" spans="1:7">
      <c r="A21" s="17" t="s">
        <v>41</v>
      </c>
      <c r="B21" s="21" t="s">
        <v>42</v>
      </c>
      <c r="C21" s="22">
        <v>0</v>
      </c>
      <c r="D21" s="22">
        <v>0</v>
      </c>
      <c r="E21" s="22">
        <v>0</v>
      </c>
      <c r="F21" s="20" t="s">
        <v>16</v>
      </c>
      <c r="G21" s="20" t="s">
        <v>16</v>
      </c>
    </row>
    <row r="22" s="1" customFormat="1" ht="17.1" customHeight="1" spans="1:7">
      <c r="A22" s="17" t="s">
        <v>43</v>
      </c>
      <c r="B22" s="21" t="s">
        <v>44</v>
      </c>
      <c r="C22" s="19">
        <v>0</v>
      </c>
      <c r="D22" s="19">
        <v>0</v>
      </c>
      <c r="E22" s="19">
        <v>0</v>
      </c>
      <c r="F22" s="20" t="s">
        <v>16</v>
      </c>
      <c r="G22" s="20" t="s">
        <v>16</v>
      </c>
    </row>
    <row r="23" s="1" customFormat="1" ht="17.1" customHeight="1" spans="1:7">
      <c r="A23" s="17" t="s">
        <v>45</v>
      </c>
      <c r="B23" s="21" t="s">
        <v>46</v>
      </c>
      <c r="C23" s="22">
        <v>0</v>
      </c>
      <c r="D23" s="22">
        <v>0</v>
      </c>
      <c r="E23" s="22">
        <v>0</v>
      </c>
      <c r="F23" s="20" t="s">
        <v>16</v>
      </c>
      <c r="G23" s="20" t="s">
        <v>16</v>
      </c>
    </row>
    <row r="24" s="1" customFormat="1" ht="17.1" customHeight="1" spans="1:7">
      <c r="A24" s="17" t="s">
        <v>47</v>
      </c>
      <c r="B24" s="21" t="s">
        <v>48</v>
      </c>
      <c r="C24" s="22">
        <v>0</v>
      </c>
      <c r="D24" s="22">
        <v>0</v>
      </c>
      <c r="E24" s="22">
        <v>0</v>
      </c>
      <c r="F24" s="20" t="s">
        <v>16</v>
      </c>
      <c r="G24" s="20" t="s">
        <v>16</v>
      </c>
    </row>
    <row r="25" s="1" customFormat="1" ht="17.1" customHeight="1" spans="1:7">
      <c r="A25" s="17" t="s">
        <v>49</v>
      </c>
      <c r="B25" s="21" t="s">
        <v>50</v>
      </c>
      <c r="C25" s="22">
        <v>261</v>
      </c>
      <c r="D25" s="22">
        <v>75</v>
      </c>
      <c r="E25" s="22">
        <v>261</v>
      </c>
      <c r="F25" s="20">
        <f>E25/C25</f>
        <v>1</v>
      </c>
      <c r="G25" s="20">
        <f>E25/D25</f>
        <v>3.48</v>
      </c>
    </row>
    <row r="26" s="1" customFormat="1" ht="17.1" customHeight="1" spans="1:7">
      <c r="A26" s="17" t="s">
        <v>51</v>
      </c>
      <c r="B26" s="21" t="s">
        <v>52</v>
      </c>
      <c r="C26" s="19">
        <v>0</v>
      </c>
      <c r="D26" s="19">
        <v>0</v>
      </c>
      <c r="E26" s="19">
        <v>0</v>
      </c>
      <c r="F26" s="20" t="s">
        <v>16</v>
      </c>
      <c r="G26" s="20" t="s">
        <v>16</v>
      </c>
    </row>
    <row r="27" s="1" customFormat="1" ht="17.1" customHeight="1" spans="1:7">
      <c r="A27" s="17" t="s">
        <v>53</v>
      </c>
      <c r="B27" s="21" t="s">
        <v>54</v>
      </c>
      <c r="C27" s="19">
        <v>0</v>
      </c>
      <c r="D27" s="19">
        <v>0</v>
      </c>
      <c r="E27" s="19">
        <v>0</v>
      </c>
      <c r="F27" s="20" t="s">
        <v>16</v>
      </c>
      <c r="G27" s="20" t="s">
        <v>16</v>
      </c>
    </row>
    <row r="28" s="1" customFormat="1" ht="17.1" customHeight="1" spans="1:7">
      <c r="A28" s="17" t="s">
        <v>55</v>
      </c>
      <c r="B28" s="21" t="s">
        <v>56</v>
      </c>
      <c r="C28" s="22">
        <v>0</v>
      </c>
      <c r="D28" s="22">
        <v>0</v>
      </c>
      <c r="E28" s="22">
        <v>0</v>
      </c>
      <c r="F28" s="20" t="s">
        <v>16</v>
      </c>
      <c r="G28" s="20" t="s">
        <v>16</v>
      </c>
    </row>
    <row r="29" s="1" customFormat="1" ht="17.1" customHeight="1" spans="1:7">
      <c r="A29" s="17" t="s">
        <v>57</v>
      </c>
      <c r="B29" s="21" t="s">
        <v>58</v>
      </c>
      <c r="C29" s="19">
        <v>0</v>
      </c>
      <c r="D29" s="19">
        <v>0</v>
      </c>
      <c r="E29" s="19">
        <v>0</v>
      </c>
      <c r="F29" s="20" t="s">
        <v>16</v>
      </c>
      <c r="G29" s="20" t="s">
        <v>16</v>
      </c>
    </row>
    <row r="30" s="1" customFormat="1" ht="17.1" customHeight="1" spans="1:7">
      <c r="A30" s="17" t="s">
        <v>59</v>
      </c>
      <c r="B30" s="21" t="s">
        <v>60</v>
      </c>
      <c r="C30" s="19">
        <v>452</v>
      </c>
      <c r="D30" s="19">
        <v>778</v>
      </c>
      <c r="E30" s="19">
        <v>452</v>
      </c>
      <c r="F30" s="20">
        <f>E30/C30</f>
        <v>1</v>
      </c>
      <c r="G30" s="20">
        <f>E30/D30</f>
        <v>0.580976863753213</v>
      </c>
    </row>
    <row r="31" s="1" customFormat="1" ht="17.1" customHeight="1" spans="1:7">
      <c r="A31" s="17" t="s">
        <v>61</v>
      </c>
      <c r="B31" s="21" t="s">
        <v>62</v>
      </c>
      <c r="C31" s="19">
        <v>0</v>
      </c>
      <c r="D31" s="19">
        <v>0</v>
      </c>
      <c r="E31" s="19">
        <v>0</v>
      </c>
      <c r="F31" s="20" t="s">
        <v>16</v>
      </c>
      <c r="G31" s="20" t="s">
        <v>16</v>
      </c>
    </row>
    <row r="32" s="1" customFormat="1" ht="17.1" customHeight="1" spans="1:7">
      <c r="A32" s="17" t="s">
        <v>63</v>
      </c>
      <c r="B32" s="21" t="s">
        <v>64</v>
      </c>
      <c r="C32" s="22">
        <v>0</v>
      </c>
      <c r="D32" s="22">
        <v>0</v>
      </c>
      <c r="E32" s="22">
        <v>0</v>
      </c>
      <c r="F32" s="20" t="s">
        <v>16</v>
      </c>
      <c r="G32" s="20" t="s">
        <v>16</v>
      </c>
    </row>
    <row r="33" s="1" customFormat="1" ht="17.1" customHeight="1" spans="1:7">
      <c r="A33" s="17" t="s">
        <v>65</v>
      </c>
      <c r="B33" s="21" t="s">
        <v>66</v>
      </c>
      <c r="C33" s="22">
        <v>0</v>
      </c>
      <c r="D33" s="22">
        <v>0</v>
      </c>
      <c r="E33" s="22">
        <v>0</v>
      </c>
      <c r="F33" s="20" t="s">
        <v>16</v>
      </c>
      <c r="G33" s="20" t="s">
        <v>16</v>
      </c>
    </row>
    <row r="34" s="1" customFormat="1" ht="17.1" customHeight="1" spans="1:7">
      <c r="A34" s="17" t="s">
        <v>67</v>
      </c>
      <c r="B34" s="21" t="s">
        <v>68</v>
      </c>
      <c r="C34" s="22">
        <v>0</v>
      </c>
      <c r="D34" s="22">
        <v>0</v>
      </c>
      <c r="E34" s="22">
        <v>0</v>
      </c>
      <c r="F34" s="20" t="s">
        <v>16</v>
      </c>
      <c r="G34" s="20" t="s">
        <v>16</v>
      </c>
    </row>
    <row r="35" s="1" customFormat="1" ht="17.1" customHeight="1" spans="1:8">
      <c r="A35" s="17" t="s">
        <v>69</v>
      </c>
      <c r="B35" s="21" t="s">
        <v>70</v>
      </c>
      <c r="C35" s="22">
        <v>0</v>
      </c>
      <c r="D35" s="22">
        <v>0</v>
      </c>
      <c r="E35" s="22">
        <v>0</v>
      </c>
      <c r="F35" s="20" t="s">
        <v>16</v>
      </c>
      <c r="G35" s="20" t="s">
        <v>16</v>
      </c>
      <c r="H35" s="4"/>
    </row>
    <row r="36" s="1" customFormat="1" ht="17.1" customHeight="1" spans="1:7">
      <c r="A36" s="17" t="s">
        <v>71</v>
      </c>
      <c r="B36" s="21" t="s">
        <v>72</v>
      </c>
      <c r="C36" s="22">
        <v>0</v>
      </c>
      <c r="D36" s="22">
        <v>0</v>
      </c>
      <c r="E36" s="22">
        <v>0</v>
      </c>
      <c r="F36" s="20" t="s">
        <v>16</v>
      </c>
      <c r="G36" s="20" t="s">
        <v>16</v>
      </c>
    </row>
    <row r="37" s="1" customFormat="1" ht="17.1" customHeight="1" spans="1:7">
      <c r="A37" s="17" t="s">
        <v>73</v>
      </c>
      <c r="B37" s="21" t="s">
        <v>74</v>
      </c>
      <c r="C37" s="19">
        <v>0</v>
      </c>
      <c r="D37" s="19">
        <v>0</v>
      </c>
      <c r="E37" s="19">
        <v>0</v>
      </c>
      <c r="F37" s="20" t="s">
        <v>16</v>
      </c>
      <c r="G37" s="20" t="s">
        <v>16</v>
      </c>
    </row>
    <row r="38" s="1" customFormat="1" ht="17.1" customHeight="1" spans="1:7">
      <c r="A38" s="17" t="s">
        <v>75</v>
      </c>
      <c r="B38" s="21" t="s">
        <v>76</v>
      </c>
      <c r="C38" s="19">
        <v>0</v>
      </c>
      <c r="D38" s="19">
        <v>0</v>
      </c>
      <c r="E38" s="19">
        <v>0</v>
      </c>
      <c r="F38" s="20" t="s">
        <v>16</v>
      </c>
      <c r="G38" s="20" t="s">
        <v>16</v>
      </c>
    </row>
    <row r="39" s="1" customFormat="1" ht="17.1" customHeight="1" spans="1:7">
      <c r="A39" s="17" t="s">
        <v>77</v>
      </c>
      <c r="B39" s="21" t="s">
        <v>78</v>
      </c>
      <c r="C39" s="19">
        <v>0</v>
      </c>
      <c r="D39" s="19">
        <v>0</v>
      </c>
      <c r="E39" s="19">
        <v>0</v>
      </c>
      <c r="F39" s="20" t="s">
        <v>16</v>
      </c>
      <c r="G39" s="20" t="s">
        <v>16</v>
      </c>
    </row>
    <row r="40" s="1" customFormat="1" ht="17.1" customHeight="1" spans="1:7">
      <c r="A40" s="17" t="s">
        <v>79</v>
      </c>
      <c r="B40" s="21" t="s">
        <v>80</v>
      </c>
      <c r="C40" s="19">
        <v>0</v>
      </c>
      <c r="D40" s="19">
        <v>0</v>
      </c>
      <c r="E40" s="19">
        <v>0</v>
      </c>
      <c r="F40" s="20">
        <v>0</v>
      </c>
      <c r="G40" s="20">
        <v>0</v>
      </c>
    </row>
    <row r="41" s="1" customFormat="1" ht="17.1" customHeight="1" spans="1:7">
      <c r="A41" s="17" t="s">
        <v>81</v>
      </c>
      <c r="B41" s="21" t="s">
        <v>82</v>
      </c>
      <c r="C41" s="19">
        <v>0</v>
      </c>
      <c r="D41" s="19">
        <v>0</v>
      </c>
      <c r="E41" s="19">
        <v>0</v>
      </c>
      <c r="F41" s="20" t="s">
        <v>16</v>
      </c>
      <c r="G41" s="20" t="s">
        <v>16</v>
      </c>
    </row>
    <row r="42" s="1" customFormat="1" ht="17.1" customHeight="1" spans="1:7">
      <c r="A42" s="17" t="s">
        <v>83</v>
      </c>
      <c r="B42" s="21" t="s">
        <v>84</v>
      </c>
      <c r="C42" s="19">
        <v>0</v>
      </c>
      <c r="D42" s="19">
        <v>0</v>
      </c>
      <c r="E42" s="19">
        <v>0</v>
      </c>
      <c r="F42" s="20" t="s">
        <v>16</v>
      </c>
      <c r="G42" s="20" t="s">
        <v>16</v>
      </c>
    </row>
    <row r="43" s="1" customFormat="1" ht="17.1" customHeight="1" spans="1:7">
      <c r="A43" s="17" t="s">
        <v>85</v>
      </c>
      <c r="B43" s="21" t="s">
        <v>86</v>
      </c>
      <c r="C43" s="19">
        <v>0</v>
      </c>
      <c r="D43" s="19">
        <v>0</v>
      </c>
      <c r="E43" s="19">
        <v>0</v>
      </c>
      <c r="F43" s="20" t="s">
        <v>16</v>
      </c>
      <c r="G43" s="20" t="s">
        <v>16</v>
      </c>
    </row>
    <row r="44" s="1" customFormat="1" ht="17.1" customHeight="1" spans="1:7">
      <c r="A44" s="17" t="s">
        <v>87</v>
      </c>
      <c r="B44" s="21" t="s">
        <v>88</v>
      </c>
      <c r="C44" s="22">
        <v>0</v>
      </c>
      <c r="D44" s="22">
        <v>0</v>
      </c>
      <c r="E44" s="22">
        <v>0</v>
      </c>
      <c r="F44" s="20" t="s">
        <v>16</v>
      </c>
      <c r="G44" s="20" t="s">
        <v>16</v>
      </c>
    </row>
    <row r="45" s="1" customFormat="1" ht="17.1" customHeight="1" spans="1:7">
      <c r="A45" s="17" t="s">
        <v>89</v>
      </c>
      <c r="B45" s="21" t="s">
        <v>90</v>
      </c>
      <c r="C45" s="22">
        <v>0</v>
      </c>
      <c r="D45" s="22">
        <v>0</v>
      </c>
      <c r="E45" s="22">
        <v>0</v>
      </c>
      <c r="F45" s="20" t="s">
        <v>16</v>
      </c>
      <c r="G45" s="20" t="s">
        <v>16</v>
      </c>
    </row>
    <row r="46" s="1" customFormat="1" ht="17.1" customHeight="1" spans="1:7">
      <c r="A46" s="17" t="s">
        <v>91</v>
      </c>
      <c r="B46" s="21" t="s">
        <v>92</v>
      </c>
      <c r="C46" s="22">
        <v>0</v>
      </c>
      <c r="D46" s="22">
        <v>0</v>
      </c>
      <c r="E46" s="22">
        <v>0</v>
      </c>
      <c r="F46" s="20" t="s">
        <v>16</v>
      </c>
      <c r="G46" s="20" t="s">
        <v>16</v>
      </c>
    </row>
    <row r="47" s="4" customFormat="1" ht="17.1" customHeight="1" spans="1:8">
      <c r="A47" s="17" t="s">
        <v>93</v>
      </c>
      <c r="B47" s="21" t="s">
        <v>94</v>
      </c>
      <c r="C47" s="19">
        <v>0</v>
      </c>
      <c r="D47" s="19">
        <v>0</v>
      </c>
      <c r="E47" s="19">
        <v>0</v>
      </c>
      <c r="F47" s="20" t="s">
        <v>16</v>
      </c>
      <c r="G47" s="20" t="s">
        <v>16</v>
      </c>
      <c r="H47" s="1"/>
    </row>
    <row r="48" s="1" customFormat="1" ht="17.1" customHeight="1" spans="1:7">
      <c r="A48" s="17" t="s">
        <v>95</v>
      </c>
      <c r="B48" s="21" t="s">
        <v>96</v>
      </c>
      <c r="C48" s="19">
        <v>0</v>
      </c>
      <c r="D48" s="19">
        <v>0</v>
      </c>
      <c r="E48" s="19">
        <v>0</v>
      </c>
      <c r="F48" s="20" t="s">
        <v>16</v>
      </c>
      <c r="G48" s="20" t="s">
        <v>16</v>
      </c>
    </row>
    <row r="49" s="1" customFormat="1" ht="17.1" customHeight="1" spans="1:7">
      <c r="A49" s="17" t="s">
        <v>97</v>
      </c>
      <c r="B49" s="21" t="s">
        <v>98</v>
      </c>
      <c r="C49" s="19">
        <v>0</v>
      </c>
      <c r="D49" s="19">
        <v>0</v>
      </c>
      <c r="E49" s="19">
        <v>0</v>
      </c>
      <c r="F49" s="20" t="s">
        <v>16</v>
      </c>
      <c r="G49" s="20" t="s">
        <v>16</v>
      </c>
    </row>
    <row r="50" s="1" customFormat="1" ht="15.75" customHeight="1" spans="1:7">
      <c r="A50" s="17" t="s">
        <v>99</v>
      </c>
      <c r="B50" s="21" t="s">
        <v>100</v>
      </c>
      <c r="C50" s="19">
        <v>0</v>
      </c>
      <c r="D50" s="19">
        <v>0</v>
      </c>
      <c r="E50" s="19">
        <v>0</v>
      </c>
      <c r="F50" s="20" t="s">
        <v>16</v>
      </c>
      <c r="G50" s="20" t="s">
        <v>16</v>
      </c>
    </row>
    <row r="51" s="1" customFormat="1" ht="17.1" customHeight="1" spans="1:7">
      <c r="A51" s="17" t="s">
        <v>101</v>
      </c>
      <c r="B51" s="21" t="s">
        <v>102</v>
      </c>
      <c r="C51" s="19">
        <v>0</v>
      </c>
      <c r="D51" s="19">
        <v>0</v>
      </c>
      <c r="E51" s="19">
        <v>0</v>
      </c>
      <c r="F51" s="20" t="s">
        <v>16</v>
      </c>
      <c r="G51" s="20" t="s">
        <v>16</v>
      </c>
    </row>
    <row r="52" s="1" customFormat="1" ht="17.1" customHeight="1" spans="1:7">
      <c r="A52" s="17" t="s">
        <v>103</v>
      </c>
      <c r="B52" s="21" t="s">
        <v>104</v>
      </c>
      <c r="C52" s="19">
        <v>0</v>
      </c>
      <c r="D52" s="19">
        <v>0</v>
      </c>
      <c r="E52" s="19">
        <v>0</v>
      </c>
      <c r="F52" s="20" t="s">
        <v>16</v>
      </c>
      <c r="G52" s="20" t="s">
        <v>16</v>
      </c>
    </row>
    <row r="53" s="1" customFormat="1" ht="17.1" customHeight="1" spans="1:7">
      <c r="A53" s="17" t="s">
        <v>105</v>
      </c>
      <c r="B53" s="21" t="s">
        <v>106</v>
      </c>
      <c r="C53" s="22">
        <v>0</v>
      </c>
      <c r="D53" s="22">
        <v>0</v>
      </c>
      <c r="E53" s="22">
        <v>0</v>
      </c>
      <c r="F53" s="20" t="s">
        <v>16</v>
      </c>
      <c r="G53" s="20" t="s">
        <v>16</v>
      </c>
    </row>
    <row r="54" s="1" customFormat="1" ht="17.1" customHeight="1" spans="1:7">
      <c r="A54" s="17" t="s">
        <v>107</v>
      </c>
      <c r="B54" s="21" t="s">
        <v>108</v>
      </c>
      <c r="C54" s="22">
        <v>0</v>
      </c>
      <c r="D54" s="22">
        <v>0</v>
      </c>
      <c r="E54" s="22">
        <v>0</v>
      </c>
      <c r="F54" s="20" t="s">
        <v>16</v>
      </c>
      <c r="G54" s="20" t="s">
        <v>16</v>
      </c>
    </row>
    <row r="55" s="1" customFormat="1" ht="17.1" customHeight="1" spans="1:7">
      <c r="A55" s="17" t="s">
        <v>109</v>
      </c>
      <c r="B55" s="21" t="s">
        <v>110</v>
      </c>
      <c r="C55" s="19">
        <v>0</v>
      </c>
      <c r="D55" s="19">
        <v>0</v>
      </c>
      <c r="E55" s="19">
        <v>0</v>
      </c>
      <c r="F55" s="20" t="s">
        <v>16</v>
      </c>
      <c r="G55" s="20" t="s">
        <v>16</v>
      </c>
    </row>
    <row r="56" s="1" customFormat="1" ht="17.1" customHeight="1" spans="1:7">
      <c r="A56" s="17" t="s">
        <v>111</v>
      </c>
      <c r="B56" s="21" t="s">
        <v>112</v>
      </c>
      <c r="C56" s="19">
        <v>0</v>
      </c>
      <c r="D56" s="19">
        <v>0</v>
      </c>
      <c r="E56" s="19">
        <v>0</v>
      </c>
      <c r="F56" s="20">
        <v>0</v>
      </c>
      <c r="G56" s="20">
        <v>0</v>
      </c>
    </row>
    <row r="57" s="1" customFormat="1" ht="17.1" customHeight="1" spans="1:7">
      <c r="A57" s="17" t="s">
        <v>113</v>
      </c>
      <c r="B57" s="21" t="s">
        <v>114</v>
      </c>
      <c r="C57" s="22">
        <v>0</v>
      </c>
      <c r="D57" s="22">
        <v>0</v>
      </c>
      <c r="E57" s="22">
        <v>0</v>
      </c>
      <c r="F57" s="20">
        <v>0</v>
      </c>
      <c r="G57" s="20">
        <v>0</v>
      </c>
    </row>
    <row r="58" s="1" customFormat="1" ht="17.1" customHeight="1" spans="1:7">
      <c r="A58" s="17" t="s">
        <v>115</v>
      </c>
      <c r="B58" s="21" t="s">
        <v>112</v>
      </c>
      <c r="C58" s="22">
        <v>0</v>
      </c>
      <c r="D58" s="22">
        <v>0</v>
      </c>
      <c r="E58" s="22">
        <v>0</v>
      </c>
      <c r="F58" s="20" t="s">
        <v>16</v>
      </c>
      <c r="G58" s="20" t="s">
        <v>16</v>
      </c>
    </row>
    <row r="59" ht="15" spans="1:7">
      <c r="A59" s="23"/>
      <c r="B59" s="24" t="s">
        <v>116</v>
      </c>
      <c r="C59" s="19">
        <v>20813</v>
      </c>
      <c r="D59" s="19">
        <v>18348</v>
      </c>
      <c r="E59" s="19">
        <v>12000</v>
      </c>
      <c r="F59" s="20">
        <f>E59/C59</f>
        <v>0.576562725219815</v>
      </c>
      <c r="G59" s="20">
        <f>E59/D59</f>
        <v>0.65402223675605</v>
      </c>
    </row>
  </sheetData>
  <mergeCells count="7">
    <mergeCell ref="A2:G2"/>
    <mergeCell ref="A4:G4"/>
    <mergeCell ref="E5:G5"/>
    <mergeCell ref="A5:A6"/>
    <mergeCell ref="B5:B6"/>
    <mergeCell ref="C5:C6"/>
    <mergeCell ref="D5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2020-03-11T07:20:00Z</dcterms:created>
  <dcterms:modified xsi:type="dcterms:W3CDTF">2026-05-07T06:21:53Z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C529E5612F3B4AF3AD5E2CB1EF6FBFD2</vt:lpwstr>
  </property>
</Properties>
</file>